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525" windowWidth="18855" windowHeight="11190" activeTab="2"/>
  </bookViews>
  <sheets>
    <sheet name="Доходы" sheetId="1" r:id="rId1"/>
    <sheet name="Расходы" sheetId="2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PrintTitles" localSheetId="1" hidden="1">Расходы!$1:$5</definedName>
    <definedName name="Z_030EAB08_DD2D_438B_892F_DD81D336F9C4_.wvu.Rows" localSheetId="0" hidden="1">Доходы!$3:$3,Доходы!$156:$156</definedName>
    <definedName name="Z_030EAB08_DD2D_438B_892F_DD81D336F9C4_.wvu.Rows" localSheetId="2" hidden="1">Источники!$33:$33</definedName>
    <definedName name="Z_030EAB08_DD2D_438B_892F_DD81D336F9C4_.wvu.Rows" localSheetId="1" hidden="1">Расходы!$293:$293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PrintTitles" localSheetId="1" hidden="1">Расходы!$1:$5</definedName>
    <definedName name="Z_29B26588_D14F_44BC_B5AA_37CFE4DD760B_.wvu.Rows" localSheetId="0" hidden="1">Доходы!$3:$3,Доходы!$156:$156</definedName>
    <definedName name="Z_29B26588_D14F_44BC_B5AA_37CFE4DD760B_.wvu.Rows" localSheetId="2" hidden="1">Источники!$33:$33</definedName>
    <definedName name="Z_29B26588_D14F_44BC_B5AA_37CFE4DD760B_.wvu.Rows" localSheetId="1" hidden="1">Расходы!$288:$288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PrintTitles" localSheetId="1" hidden="1">Расходы!$1:$5</definedName>
    <definedName name="Z_99FEDC55_639B_429C_9422_27A70BED512D_.wvu.Rows" localSheetId="0" hidden="1">Доходы!$3:$3,Доходы!$156:$156</definedName>
    <definedName name="Z_99FEDC55_639B_429C_9422_27A70BED512D_.wvu.Rows" localSheetId="2" hidden="1">Источники!$33:$33</definedName>
    <definedName name="Z_99FEDC55_639B_429C_9422_27A70BED512D_.wvu.Rows" localSheetId="1" hidden="1">Расходы!$288:$288</definedName>
    <definedName name="_xlnm.Print_Titles" localSheetId="0">Доходы!$13:$15</definedName>
    <definedName name="_xlnm.Print_Titles" localSheetId="2">Источники!$1:$6</definedName>
    <definedName name="_xlnm.Print_Titles" localSheetId="1">Расходы!$1:$5</definedName>
  </definedNames>
  <calcPr calcId="145621"/>
  <customWorkbookViews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</customWorkbookViews>
</workbook>
</file>

<file path=xl/calcChain.xml><?xml version="1.0" encoding="utf-8"?>
<calcChain xmlns="http://schemas.openxmlformats.org/spreadsheetml/2006/main">
  <c r="F291" i="2" l="1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125" i="1"/>
  <c r="F126" i="1"/>
  <c r="F101" i="1"/>
  <c r="F100" i="1"/>
  <c r="F67" i="1"/>
  <c r="F68" i="1"/>
  <c r="F69" i="1"/>
  <c r="F31" i="1"/>
  <c r="F28" i="3" l="1"/>
  <c r="F29" i="3"/>
  <c r="F30" i="3"/>
  <c r="F31" i="3"/>
  <c r="F17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3" i="1"/>
  <c r="F34" i="1"/>
  <c r="F36" i="1"/>
  <c r="F37" i="1"/>
  <c r="F38" i="1"/>
  <c r="F39" i="1"/>
  <c r="F40" i="1"/>
  <c r="F41" i="1"/>
  <c r="F42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2" i="1"/>
  <c r="F93" i="1"/>
  <c r="F94" i="1"/>
  <c r="F95" i="1"/>
  <c r="F96" i="1"/>
  <c r="F97" i="1"/>
  <c r="F98" i="1"/>
  <c r="F99" i="1"/>
  <c r="F102" i="1"/>
  <c r="F103" i="1"/>
  <c r="F104" i="1"/>
  <c r="F105" i="1"/>
  <c r="F106" i="1"/>
  <c r="F107" i="1"/>
  <c r="F108" i="1"/>
  <c r="F109" i="1"/>
  <c r="F110" i="1"/>
  <c r="F113" i="1"/>
  <c r="F114" i="1"/>
  <c r="F115" i="1"/>
  <c r="F116" i="1"/>
  <c r="F117" i="1"/>
  <c r="F118" i="1"/>
  <c r="F119" i="1"/>
  <c r="F120" i="1"/>
  <c r="F121" i="1"/>
  <c r="F122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4" i="1"/>
  <c r="F145" i="1"/>
  <c r="F146" i="1"/>
  <c r="F147" i="1"/>
  <c r="F148" i="1"/>
  <c r="F149" i="1"/>
  <c r="F150" i="1"/>
  <c r="F151" i="1"/>
  <c r="F152" i="1"/>
  <c r="F153" i="1"/>
  <c r="F154" i="1"/>
  <c r="F16" i="1"/>
</calcChain>
</file>

<file path=xl/sharedStrings.xml><?xml version="1.0" encoding="utf-8"?>
<sst xmlns="http://schemas.openxmlformats.org/spreadsheetml/2006/main" count="1419" uniqueCount="734">
  <si>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</si>
  <si>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</si>
  <si>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</si>
  <si>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</si>
  <si>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</si>
  <si>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</si>
  <si>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</si>
  <si>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</si>
  <si>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</si>
  <si>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</si>
  <si>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</si>
  <si>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</si>
  <si>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</si>
  <si>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</si>
  <si>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</si>
  <si>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</si>
  <si>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</si>
  <si>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</si>
  <si>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</si>
  <si>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</si>
  <si>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</si>
  <si>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</si>
  <si>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</si>
  <si>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</si>
  <si>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</si>
  <si>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</si>
  <si>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</si>
  <si>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</si>
  <si>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</si>
  <si>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</si>
  <si>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</si>
  <si>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</si>
  <si>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</si>
  <si>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</si>
  <si>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</si>
  <si>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</si>
  <si>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</si>
  <si>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</si>
  <si>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</si>
  <si>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</si>
  <si>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</si>
  <si>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</si>
  <si>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</si>
  <si>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</si>
  <si>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</si>
  <si>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</si>
  <si>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</si>
  <si>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</si>
  <si>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</si>
  <si>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</si>
  <si>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</si>
  <si>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</si>
  <si>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</si>
  <si>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</si>
  <si>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</si>
  <si>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</si>
  <si>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</si>
  <si>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</si>
  <si>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</si>
  <si>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</si>
  <si>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           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</si>
  <si>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</si>
  <si>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</si>
  <si>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</si>
  <si>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</si>
  <si>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</si>
  <si>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</si>
  <si>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</si>
  <si>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</si>
  <si>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</si>
  <si>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</si>
  <si>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</si>
  <si>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</si>
  <si>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</si>
  <si>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</si>
  <si>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</si>
  <si>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</si>
  <si>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</si>
  <si>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</si>
  <si>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</si>
  <si>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</si>
  <si>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Прочие налоги и сборы (по отмененным налогам и сборам субъектов Российской Федерации)</t>
  </si>
  <si>
    <t xml:space="preserve"> 000 1090600002 0000 110</t>
  </si>
  <si>
    <t xml:space="preserve">  Налог с продаж</t>
  </si>
  <si>
    <t xml:space="preserve"> 000 1090601002 0000 110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</si>
  <si>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</si>
  <si>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</si>
  <si>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</si>
  <si>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</si>
  <si>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</si>
  <si>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</si>
  <si>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</si>
  <si>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</si>
  <si>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</si>
  <si>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</si>
  <si>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</si>
  <si>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</si>
  <si>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</si>
  <si>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</si>
  <si>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</si>
  <si>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</si>
  <si>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</si>
  <si>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</si>
  <si>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</si>
  <si>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</si>
  <si>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</si>
  <si>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</si>
  <si>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</si>
  <si>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</si>
  <si>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</si>
  <si>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</si>
  <si>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</si>
  <si>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</si>
  <si>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</si>
  <si>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</si>
  <si>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</si>
  <si>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</si>
  <si>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</si>
  <si>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</si>
  <si>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 &lt;7&gt;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</si>
  <si>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</si>
  <si>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</si>
  <si>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</si>
  <si>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</si>
  <si>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</si>
  <si>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</si>
  <si>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</si>
  <si>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</si>
  <si>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</si>
  <si>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</si>
  <si>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</si>
  <si>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</si>
  <si>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</si>
  <si>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</si>
  <si>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</si>
  <si>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</si>
  <si>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</si>
  <si>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</si>
  <si>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</si>
  <si>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</si>
  <si>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</si>
  <si>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</si>
  <si>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</si>
  <si>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</si>
  <si>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</si>
  <si>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</si>
  <si>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</si>
  <si>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</si>
  <si>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</si>
  <si>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</si>
  <si>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</si>
  <si>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</si>
  <si>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</si>
  <si>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</si>
  <si>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</si>
  <si>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</si>
  <si>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</si>
  <si>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</si>
  <si>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</si>
  <si>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</si>
  <si>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</si>
  <si>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</si>
  <si>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</si>
  <si>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</si>
  <si>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</si>
  <si>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</si>
  <si>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</si>
  <si>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1191, 1192, пунктами 1 и 2 статьи 120, статьями 125, 126, 1261, 128, 129, 1291, 1294, 132, 133, 134, 135, 1351, 1352 Налогового кодекса Российской Федерации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</si>
  <si>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</si>
  <si>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</si>
  <si>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</si>
  <si>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</si>
  <si>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000 1160600001 0000 140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</si>
  <si>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</si>
  <si>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</si>
  <si>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</si>
  <si>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</si>
  <si>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</si>
  <si>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</si>
  <si>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</si>
  <si>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</si>
  <si>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законодательства в области охраны окружающей среды</t>
  </si>
  <si>
    <t xml:space="preserve"> 000 1162505001 0000 140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</si>
  <si>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</si>
  <si>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</si>
  <si>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</si>
  <si>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</si>
  <si>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</si>
  <si>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</si>
  <si>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</si>
  <si>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</si>
  <si>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</si>
  <si>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</si>
  <si>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</si>
  <si>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</si>
  <si>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Суммы по искам о возмещении вреда, причиненного окружающей среде</t>
  </si>
  <si>
    <t xml:space="preserve"> 000 1163500000 0000 140</t>
  </si>
  <si>
    <t xml:space="preserve">  Суммы по искам о возмещении вреда, причиненного окружающей среде, подлежащие зачислению в бюджеты муниципальных районов</t>
  </si>
  <si>
    <t xml:space="preserve"> 000 1163503005 0000 140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</si>
  <si>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</si>
  <si>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</si>
  <si>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</si>
  <si>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</si>
  <si>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</si>
  <si>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</si>
  <si>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</si>
  <si>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</si>
  <si>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</si>
  <si>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</si>
  <si>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</si>
  <si>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</si>
  <si>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</si>
  <si>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</si>
  <si>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</si>
  <si>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</si>
  <si>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</si>
  <si>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</si>
  <si>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</si>
  <si>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</si>
  <si>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</si>
  <si>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000 2021000000 0000 151</t>
  </si>
  <si>
    <t xml:space="preserve">  Дотации на выравнивание бюджетной обеспеченности</t>
  </si>
  <si>
    <t xml:space="preserve"> 000 2021500100 0000 151</t>
  </si>
  <si>
    <t xml:space="preserve">  Дотации бюджетам муниципальных районов на выравнивание бюджетной обеспеченности</t>
  </si>
  <si>
    <t xml:space="preserve"> 000 2021500105 0000 151</t>
  </si>
  <si>
    <t xml:space="preserve">  Дотации бюджетам на поддержку мер по обеспечению сбалансированности бюджетов</t>
  </si>
  <si>
    <t xml:space="preserve"> 000 2021500200 0000 151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</si>
  <si>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</si>
  <si>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000 2021500205 0000 151</t>
  </si>
  <si>
    <t xml:space="preserve">  Субсидии бюджетам бюджетной системы Российской Федерации (межбюджетные субсидии)</t>
  </si>
  <si>
    <t xml:space="preserve"> 000 2022000000 0000 151</t>
  </si>
  <si>
    <t xml:space="preserve">  Субсидии бюджетам на софинансирование капитальных вложений в объекты государственной (муниципальной) собственности</t>
  </si>
  <si>
    <t xml:space="preserve"> 000 2022007700 0000 151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</si>
  <si>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</si>
  <si>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000 2022007705 0000 151</t>
  </si>
  <si>
    <t xml:space="preserve">  Субсидия бюджетам на поддержку отрасли культуры</t>
  </si>
  <si>
    <t xml:space="preserve"> 000 2022551900 0000 151</t>
  </si>
  <si>
    <t xml:space="preserve">  Субсидия бюджетам муниципальных районов на поддержку отрасли культуры</t>
  </si>
  <si>
    <t xml:space="preserve"> 000 2022551905 0000 151</t>
  </si>
  <si>
    <t xml:space="preserve">  Прочие субсидии</t>
  </si>
  <si>
    <t xml:space="preserve"> 000 2022999900 0000 151</t>
  </si>
  <si>
    <t xml:space="preserve">  Прочие субсидии бюджетам муниципальных районов</t>
  </si>
  <si>
    <t xml:space="preserve"> 000 2022999905 0000 151</t>
  </si>
  <si>
    <t xml:space="preserve">  Субвенции бюджетам бюджетной системы Российской Федерации</t>
  </si>
  <si>
    <t xml:space="preserve"> 000 2023000000 0000 151</t>
  </si>
  <si>
    <t xml:space="preserve">  Субвенции бюджетам муниципальных образований на предоставление гражданам субсидий на оплату жилого помещения и коммунальных услуг</t>
  </si>
  <si>
    <t xml:space="preserve"> 000 2023002200 0000 151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</si>
  <si>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</si>
  <si>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000 2023002205 0000 151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</si>
  <si>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</si>
  <si>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000 2023002400 0000 151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</si>
  <si>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</si>
  <si>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000 2023002405 0000 151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</si>
  <si>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</si>
  <si>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000 2023512000 0000 151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</si>
  <si>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</si>
  <si>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000 2023512005 0000 151</t>
  </si>
  <si>
    <t xml:space="preserve">  Прочие субвенции</t>
  </si>
  <si>
    <t xml:space="preserve"> 000 2023999900 0000 151</t>
  </si>
  <si>
    <t xml:space="preserve">  Прочие субвенции бюджетам муниципальных районов</t>
  </si>
  <si>
    <t xml:space="preserve"> 000 2023999905 0000 151</t>
  </si>
  <si>
    <t xml:space="preserve">  Иные межбюджетные трансферты</t>
  </si>
  <si>
    <t xml:space="preserve"> 000 2024000000 0000 151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</si>
  <si>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</si>
  <si>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000 2024001400 0000 151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</si>
  <si>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</si>
  <si>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000 2024001405 0000 151</t>
  </si>
  <si>
    <t xml:space="preserve">  БЕЗВОЗМЕЗДНЫЕ ПОСТУПЛЕНИЯ ОТ НЕГОСУДАРСТВЕННЫХ ОРГАНИЗАЦИЙ</t>
  </si>
  <si>
    <t xml:space="preserve"> 000 2040000000 0000 000</t>
  </si>
  <si>
    <t xml:space="preserve">  Безвозмездные поступления от негосударственных организаций в бюджеты муниципальных районов</t>
  </si>
  <si>
    <t xml:space="preserve"> 000 2040500005 0000 180</t>
  </si>
  <si>
    <t xml:space="preserve">  Предоставление негосударственными организациями грантов для получателей средств бюджетов муниципальных районов</t>
  </si>
  <si>
    <t xml:space="preserve"> 000 2040501005 0000 180</t>
  </si>
  <si>
    <t xml:space="preserve">  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</si>
  <si>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 xml:space="preserve"> 000 2040502005 0000 180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</si>
  <si>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</si>
  <si>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</si>
  <si>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</si>
  <si>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000 2070500005 0000 180</t>
  </si>
  <si>
    <t xml:space="preserve">  Поступления от денежных пожертвований, предоставляемых физическими лицами получателям средств бюджетов муниципальных районов</t>
  </si>
  <si>
    <t xml:space="preserve"> 000 2070502005 0000 180</t>
  </si>
  <si>
    <t xml:space="preserve"> 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</si>
  <si>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</si>
  <si>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организациями остатков субсидий прошлых лет</t>
  </si>
  <si>
    <t xml:space="preserve"> 000 2180000000 0000 180</t>
  </si>
  <si>
    <t xml:space="preserve">  Доходы бюджетов муниципальных районов от возврата организациями остатков субсидий прошлых лет</t>
  </si>
  <si>
    <t xml:space="preserve"> 000 2180500005 0000 180</t>
  </si>
  <si>
    <t xml:space="preserve">  Доходы бюджетов муниципальных районов от возврата иными организациями остатков субсидий прошлых лет</t>
  </si>
  <si>
    <t xml:space="preserve"> 000 2180503005 0000 180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</si>
  <si>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</si>
  <si>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</si>
  <si>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</si>
  <si>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000 2190000005 0000 151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</si>
  <si>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</si>
  <si>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000 2196001005 0000 151</t>
  </si>
  <si>
    <t>""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</si>
  <si>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</si>
  <si>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</si>
  <si>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</si>
  <si>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</si>
  <si>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</si>
  <si>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>000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</si>
  <si>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</si>
  <si>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</si>
  <si>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</si>
  <si>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</si>
  <si>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</si>
  <si>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</si>
  <si>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</si>
  <si>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</si>
  <si>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</si>
  <si>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</si>
  <si>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</si>
  <si>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</si>
  <si>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</si>
  <si>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</si>
  <si>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</si>
  <si>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</si>
  <si>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</si>
  <si>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</si>
  <si>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</si>
  <si>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Закупка товаров, работ и услуг для обеспечения государственных (муниципальных) нужд</t>
  </si>
  <si>
    <t xml:space="preserve"> 000 0104 0000000000 200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</si>
  <si>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</si>
  <si>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000 0104 0000000000 240</t>
  </si>
  <si>
    <t xml:space="preserve">  Прочая закупка товаров, работ и услуг</t>
  </si>
  <si>
    <t xml:space="preserve"> 000 0104 0000000000 244</t>
  </si>
  <si>
    <t xml:space="preserve">  Иные бюджетные ассигнования</t>
  </si>
  <si>
    <t xml:space="preserve"> 000 0104 0000000000 800</t>
  </si>
  <si>
    <t xml:space="preserve">  Исполнение судебных актов</t>
  </si>
  <si>
    <t xml:space="preserve"> 000 0104 0000000000 830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</si>
  <si>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</si>
  <si>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000 0104 0000000000 831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</si>
  <si>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</si>
  <si>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</si>
  <si>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</si>
  <si>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</si>
  <si>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</si>
  <si>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</si>
  <si>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</si>
  <si>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</si>
  <si>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</si>
  <si>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</si>
  <si>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</si>
  <si>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</si>
  <si>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</si>
  <si>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</si>
  <si>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</si>
  <si>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</si>
  <si>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</si>
  <si>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</si>
  <si>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</si>
  <si>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</si>
  <si>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</si>
  <si>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</si>
  <si>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</si>
  <si>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</si>
  <si>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Обеспечение проведения выборов и референдумов</t>
  </si>
  <si>
    <t xml:space="preserve"> 000 0107 0000000000 000</t>
  </si>
  <si>
    <t xml:space="preserve"> 000 0107 0000000000 800</t>
  </si>
  <si>
    <t xml:space="preserve">  Специальные расходы</t>
  </si>
  <si>
    <t xml:space="preserve"> 000 0107 0000000000 880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</si>
  <si>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</si>
  <si>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</si>
  <si>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</si>
  <si>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</si>
  <si>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</si>
  <si>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</si>
  <si>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</si>
  <si>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</si>
  <si>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</si>
  <si>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</si>
  <si>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</si>
  <si>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</si>
  <si>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</si>
  <si>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</si>
  <si>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</si>
  <si>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</si>
  <si>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</si>
  <si>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</si>
  <si>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</si>
  <si>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</si>
  <si>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</si>
  <si>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</si>
  <si>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 Расходы на выплаты персоналу казенных учреждений</t>
  </si>
  <si>
    <t xml:space="preserve"> 000 0309 0000000000 110</t>
  </si>
  <si>
    <t xml:space="preserve">  Фонд оплаты труда учреждений</t>
  </si>
  <si>
    <t xml:space="preserve"> 000 0309 0000000000 111</t>
  </si>
  <si>
    <t xml:space="preserve">  Иные выплаты персоналу учреждений, за исключением фонда оплаты труда</t>
  </si>
  <si>
    <t xml:space="preserve"> 000 0309 0000000000 112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</si>
  <si>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</si>
  <si>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</si>
  <si>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</si>
  <si>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</si>
  <si>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</si>
  <si>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000 0309 0000000000 800</t>
  </si>
  <si>
    <t xml:space="preserve"> 000 0309 0000000000 850</t>
  </si>
  <si>
    <t xml:space="preserve"> 000 0309 0000000000 852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</si>
  <si>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</si>
  <si>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</si>
  <si>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</si>
  <si>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</si>
  <si>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</si>
  <si>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</si>
  <si>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</si>
  <si>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</si>
  <si>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</si>
  <si>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</si>
  <si>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</si>
  <si>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</si>
  <si>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</si>
  <si>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</si>
  <si>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 Межбюджетные трансферты</t>
  </si>
  <si>
    <t xml:space="preserve"> 000 0408 0000000000 500</t>
  </si>
  <si>
    <t xml:space="preserve"> 000 0408 0000000000 540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</si>
  <si>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</si>
  <si>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</si>
  <si>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</si>
  <si>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</si>
  <si>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</si>
  <si>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</si>
  <si>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</si>
  <si>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</si>
  <si>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</si>
  <si>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</si>
  <si>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</si>
  <si>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</si>
  <si>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Капитальные вложения в объекты государственной (муниципальной) собственности</t>
  </si>
  <si>
    <t xml:space="preserve"> 000 0501 0000000000 400</t>
  </si>
  <si>
    <t xml:space="preserve">  Бюджетные инвестиции</t>
  </si>
  <si>
    <t xml:space="preserve"> 000 0501 0000000000 410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</si>
  <si>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</si>
  <si>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000 0501 0000000000 412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</si>
  <si>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</si>
  <si>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</si>
  <si>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</si>
  <si>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</si>
  <si>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</si>
  <si>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000 0502 0000000000 243</t>
  </si>
  <si>
    <t xml:space="preserve"> 000 0502 0000000000 244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</si>
  <si>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</si>
  <si>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</si>
  <si>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</si>
  <si>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</si>
  <si>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</si>
  <si>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</si>
  <si>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</si>
  <si>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</si>
  <si>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</si>
  <si>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</si>
  <si>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</si>
  <si>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</si>
  <si>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</si>
  <si>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000 0701 0000000000 830</t>
  </si>
  <si>
    <t xml:space="preserve"> 000 0701 0000000000 831</t>
  </si>
  <si>
    <t xml:space="preserve"> 000 0701 0000000000 850</t>
  </si>
  <si>
    <t xml:space="preserve">  Уплата налога на имущество организаций и земельного налога</t>
  </si>
  <si>
    <t xml:space="preserve"> 000 0701 0000000000 851</t>
  </si>
  <si>
    <t xml:space="preserve"> 000 0701 0000000000 852</t>
  </si>
  <si>
    <t xml:space="preserve"> 000 0701 0000000000 853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</si>
  <si>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</si>
  <si>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</si>
  <si>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</si>
  <si>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</si>
  <si>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</si>
  <si>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</si>
  <si>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</si>
  <si>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</si>
  <si>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</si>
  <si>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</si>
  <si>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</si>
  <si>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</si>
  <si>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</si>
  <si>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</si>
  <si>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000 0702 0000000000 414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</si>
  <si>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</si>
  <si>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000 0702 0000000000 600</t>
  </si>
  <si>
    <t xml:space="preserve">  Субсидии бюджетным учреждениям</t>
  </si>
  <si>
    <t xml:space="preserve"> 000 0702 0000000000 610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</si>
  <si>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</si>
  <si>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000 0702 0000000000 611</t>
  </si>
  <si>
    <t xml:space="preserve">  Субсидии бюджетным учреждениям на иные цели</t>
  </si>
  <si>
    <t xml:space="preserve"> 000 0702 0000000000 612</t>
  </si>
  <si>
    <t xml:space="preserve"> 000 0702 0000000000 800</t>
  </si>
  <si>
    <t xml:space="preserve"> 000 0702 0000000000 830</t>
  </si>
  <si>
    <t xml:space="preserve"> 000 0702 0000000000 831</t>
  </si>
  <si>
    <t xml:space="preserve"> 000 0702 0000000000 850</t>
  </si>
  <si>
    <t xml:space="preserve"> 000 0702 0000000000 851</t>
  </si>
  <si>
    <t xml:space="preserve"> 000 0702 0000000000 852</t>
  </si>
  <si>
    <t xml:space="preserve"> 000 0702 0000000000 853</t>
  </si>
  <si>
    <t xml:space="preserve">  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</si>
  <si>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</si>
  <si>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</si>
  <si>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</si>
  <si>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</si>
  <si>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</si>
  <si>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</si>
  <si>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</si>
  <si>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</si>
  <si>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</si>
  <si>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</si>
  <si>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</si>
  <si>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</si>
  <si>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000 0703 0000000000 852</t>
  </si>
  <si>
    <t xml:space="preserve"> 000 0703 0000000000 853</t>
  </si>
  <si>
    <t xml:space="preserve">  Молодежная политика</t>
  </si>
  <si>
    <t xml:space="preserve"> 000 0707 0000000000 000</t>
  </si>
  <si>
    <t xml:space="preserve"> 000 0707 0000000000 100</t>
  </si>
  <si>
    <t xml:space="preserve"> 000 0707 0000000000 110</t>
  </si>
  <si>
    <t xml:space="preserve"> 000 0707 0000000000 111</t>
  </si>
  <si>
    <t xml:space="preserve"> 000 0707 0000000000 119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</si>
  <si>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</si>
  <si>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</si>
  <si>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</si>
  <si>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</si>
  <si>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</si>
  <si>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</si>
  <si>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 Субсидии автономным учреждениям</t>
  </si>
  <si>
    <t xml:space="preserve"> 000 0707 0000000000 620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</si>
  <si>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</si>
  <si>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000 0707 0000000000 621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</si>
  <si>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</si>
  <si>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</si>
  <si>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</si>
  <si>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</si>
  <si>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</si>
  <si>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</si>
  <si>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</si>
  <si>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</si>
  <si>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</si>
  <si>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</si>
  <si>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</si>
  <si>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</si>
  <si>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</si>
  <si>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</si>
  <si>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</si>
  <si>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</si>
  <si>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</si>
  <si>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</si>
  <si>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000 0709 0000000000 800</t>
  </si>
  <si>
    <t xml:space="preserve"> 000 0709 0000000000 850</t>
  </si>
  <si>
    <t xml:space="preserve"> 000 0709 0000000000 852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</si>
  <si>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</si>
  <si>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</si>
  <si>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</si>
  <si>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</si>
  <si>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</si>
  <si>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</si>
  <si>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</si>
  <si>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</si>
  <si>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</si>
  <si>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</si>
  <si>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</si>
  <si>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</si>
  <si>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</si>
  <si>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</si>
  <si>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</si>
  <si>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</si>
  <si>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 Субсидии автономным учреждениям на иные цели</t>
  </si>
  <si>
    <t xml:space="preserve"> 000 0801 0000000000 622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</si>
  <si>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</si>
  <si>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</si>
  <si>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</si>
  <si>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</si>
  <si>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</si>
  <si>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</si>
  <si>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</si>
  <si>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</si>
  <si>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</si>
  <si>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</si>
  <si>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</si>
  <si>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</si>
  <si>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</si>
  <si>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</si>
  <si>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</si>
  <si>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</si>
  <si>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</si>
  <si>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</si>
  <si>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</si>
  <si>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</si>
  <si>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</si>
  <si>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 Социальное обеспечение и иные выплаты населению</t>
  </si>
  <si>
    <t xml:space="preserve"> 000 1001 0000000000 300</t>
  </si>
  <si>
    <t xml:space="preserve">  Социальные выплаты гражданам, кроме публичных нормативных социальных выплат</t>
  </si>
  <si>
    <t xml:space="preserve"> 000 1001 0000000000 320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</si>
  <si>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</si>
  <si>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</si>
  <si>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</si>
  <si>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</si>
  <si>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</si>
  <si>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</si>
  <si>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</si>
  <si>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</si>
  <si>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</si>
  <si>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</si>
  <si>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</si>
  <si>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</si>
  <si>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</si>
  <si>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</si>
  <si>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</si>
  <si>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</si>
  <si>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</si>
  <si>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000 1004 0000000000 320</t>
  </si>
  <si>
    <t xml:space="preserve">  Приобретение товаров, работ, услуг в пользу граждан в целях их социального обеспечения</t>
  </si>
  <si>
    <t xml:space="preserve"> 000 1004 0000000000 323</t>
  </si>
  <si>
    <t xml:space="preserve"> 000 1004 0000000000 600</t>
  </si>
  <si>
    <t xml:space="preserve"> 000 1004 0000000000 610</t>
  </si>
  <si>
    <t xml:space="preserve"> 000 1004 0000000000 612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</si>
  <si>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</si>
  <si>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</si>
  <si>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</si>
  <si>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</si>
  <si>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</si>
  <si>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</si>
  <si>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</si>
  <si>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</si>
  <si>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</si>
  <si>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</si>
  <si>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</si>
  <si>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000 1006 0000000000 810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</si>
  <si>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</si>
  <si>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000 1006 0000000000 811</t>
  </si>
  <si>
    <t xml:space="preserve"> 000 1006 0000000000 850</t>
  </si>
  <si>
    <t xml:space="preserve"> 000 1006 0000000000 853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</si>
  <si>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</si>
  <si>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</si>
  <si>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</si>
  <si>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</si>
  <si>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</si>
  <si>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</si>
  <si>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</si>
  <si>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</si>
  <si>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 Другие вопросы в области физической культуры и спорта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</si>
  <si>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</si>
  <si>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</si>
  <si>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</si>
  <si>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</si>
  <si>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</si>
  <si>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</si>
  <si>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</si>
  <si>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</si>
  <si>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</si>
  <si>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</si>
  <si>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</si>
  <si>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 xml:space="preserve">  ОБСЛУЖИВАНИЕ ГОСУДАРСТВЕННОГО И МУНИЦИПАЛЬНОГО ДОЛГА</t>
  </si>
  <si>
    <t xml:space="preserve"> 000 1300 0000000000 000</t>
  </si>
  <si>
    <t xml:space="preserve">  Обслуживание государственного внутреннего и муниципального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</si>
  <si>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</si>
  <si>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</si>
  <si>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</si>
  <si>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</si>
  <si>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</si>
  <si>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 МЕЖБЮДЖЕТНЫЕ ТРАНСФЕРТЫ ОБЩЕГО ХАРАКТЕРА БЮДЖЕТАМ СУБЪЕКТОВ РОССИЙСКОЙ ФЕДЕРАЦИИ И МУНИЦИПАЛЬНЫХ ОБРАЗОВАНИЙ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</si>
  <si>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</si>
  <si>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</si>
  <si>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</si>
  <si>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</si>
  <si>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</si>
  <si>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</si>
  <si>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</si>
  <si>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Иные дотации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</si>
  <si>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</si>
  <si>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</si>
  <si>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</si>
  <si>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</si>
  <si>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</si>
  <si>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</si>
  <si>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</si>
  <si>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</si>
  <si>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</si>
  <si>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</si>
  <si>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</si>
  <si>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</si>
  <si>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</si>
  <si>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</si>
  <si>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</si>
  <si>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</si>
  <si>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</si>
  <si>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</si>
  <si>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</si>
  <si>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</si>
  <si>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</si>
  <si>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</si>
  <si>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</si>
  <si>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</si>
  <si>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</si>
  <si>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</si>
  <si>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</si>
  <si>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</si>
  <si>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</si>
  <si>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</si>
  <si>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</si>
  <si>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</si>
  <si>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</si>
  <si>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</si>
  <si>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</si>
  <si>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</si>
  <si>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</si>
  <si>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</si>
  <si>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</si>
  <si>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</si>
  <si>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</si>
  <si>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</si>
  <si>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</si>
  <si>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</si>
  <si>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</si>
  <si>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</si>
  <si>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</si>
  <si>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</si>
  <si>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</si>
  <si>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</si>
  <si>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</si>
  <si>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</si>
  <si>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</si>
  <si>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</si>
  <si>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</si>
  <si>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</si>
  <si>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 xml:space="preserve">     по Форме 0503317  с.2</t>
  </si>
  <si>
    <t>по   Форме 0503317  с.1</t>
  </si>
  <si>
    <t>на  1 августа 2018 г.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</si>
  <si>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за налоговые периоды ,истекшие до 1 января 2011 года)</t>
  </si>
  <si>
    <t xml:space="preserve">000 10501022010000 110 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</si>
  <si>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</si>
  <si>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0001163001001 0000 140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</si>
  <si>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</si>
  <si>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0001163001401 0000 140</t>
  </si>
  <si>
    <t>Код строки</t>
  </si>
  <si>
    <t xml:space="preserve"> 000 0113 0000000000 122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</si>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</sst>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9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i/>
      <sz val="8"/>
      <color rgb="FF000000"/>
      <name val="Arial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FFFFFF"/>
        <bgColor indexed="64"/>
      </patternFill>
    </fill>
  </fills>
  <borders count="7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75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</cellStyleXfs>
  <cellXfs count="15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49" fontId="7" fillId="0" borderId="16" xfId="36" applyNumberFormat="1" applyProtection="1">
      <alignment horizontal="center" vertical="center" wrapText="1"/>
    </xf>
    <xf numFmtId="0" fontId="7" fillId="2" borderId="1" xfId="56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4" fillId="0" borderId="13" xfId="84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0" fontId="7" fillId="0" borderId="50" xfId="38" applyNumberFormat="1" applyBorder="1" applyProtection="1">
      <alignment horizontal="left" wrapText="1"/>
    </xf>
    <xf numFmtId="0" fontId="7" fillId="0" borderId="28" xfId="44" applyNumberFormat="1" applyBorder="1" applyProtection="1">
      <alignment horizontal="left" wrapText="1" indent="1"/>
    </xf>
    <xf numFmtId="0" fontId="7" fillId="0" borderId="48" xfId="49" applyNumberFormat="1" applyBorder="1" applyProtection="1">
      <alignment horizontal="left" wrapText="1" indent="2"/>
    </xf>
    <xf numFmtId="49" fontId="7" fillId="0" borderId="24" xfId="36" applyNumberFormat="1" applyBorder="1" applyProtection="1">
      <alignment horizontal="center" vertical="center" wrapText="1"/>
    </xf>
    <xf numFmtId="49" fontId="7" fillId="0" borderId="49" xfId="36" applyNumberFormat="1" applyBorder="1" applyProtection="1">
      <alignment horizontal="center" vertical="center" wrapText="1"/>
    </xf>
    <xf numFmtId="0" fontId="7" fillId="0" borderId="1" xfId="53" applyNumberFormat="1" applyBorder="1" applyProtection="1"/>
    <xf numFmtId="0" fontId="7" fillId="2" borderId="1" xfId="54" applyNumberFormat="1" applyBorder="1" applyProtection="1"/>
    <xf numFmtId="49" fontId="7" fillId="0" borderId="51" xfId="39" applyNumberFormat="1" applyBorder="1" applyProtection="1">
      <alignment horizontal="center" wrapText="1"/>
    </xf>
    <xf numFmtId="49" fontId="7" fillId="0" borderId="52" xfId="40" applyNumberFormat="1" applyBorder="1" applyProtection="1">
      <alignment horizontal="center"/>
    </xf>
    <xf numFmtId="4" fontId="7" fillId="0" borderId="52" xfId="41" applyNumberFormat="1" applyBorder="1" applyProtection="1">
      <alignment horizontal="right"/>
    </xf>
    <xf numFmtId="49" fontId="7" fillId="0" borderId="54" xfId="45" applyNumberFormat="1" applyBorder="1" applyProtection="1">
      <alignment horizontal="center" wrapText="1"/>
    </xf>
    <xf numFmtId="49" fontId="7" fillId="0" borderId="24" xfId="46" applyNumberFormat="1" applyBorder="1" applyProtection="1">
      <alignment horizontal="center"/>
    </xf>
    <xf numFmtId="49" fontId="7" fillId="0" borderId="56" xfId="50" applyNumberFormat="1" applyBorder="1" applyProtection="1">
      <alignment horizontal="center"/>
    </xf>
    <xf numFmtId="49" fontId="7" fillId="0" borderId="16" xfId="51" applyNumberFormat="1" applyBorder="1" applyProtection="1">
      <alignment horizontal="center"/>
    </xf>
    <xf numFmtId="4" fontId="7" fillId="0" borderId="16" xfId="41" applyNumberFormat="1" applyBorder="1" applyProtection="1">
      <alignment horizontal="right"/>
    </xf>
    <xf numFmtId="49" fontId="7" fillId="0" borderId="57" xfId="50" applyNumberFormat="1" applyBorder="1" applyProtection="1">
      <alignment horizontal="center"/>
    </xf>
    <xf numFmtId="49" fontId="7" fillId="0" borderId="58" xfId="51" applyNumberFormat="1" applyBorder="1" applyProtection="1">
      <alignment horizontal="center"/>
    </xf>
    <xf numFmtId="4" fontId="7" fillId="0" borderId="58" xfId="41" applyNumberFormat="1" applyBorder="1" applyProtection="1">
      <alignment horizontal="right"/>
    </xf>
    <xf numFmtId="4" fontId="15" fillId="0" borderId="53" xfId="16" applyNumberFormat="1" applyFont="1" applyBorder="1" applyAlignment="1" applyProtection="1">
      <alignment horizontal="right"/>
    </xf>
    <xf numFmtId="4" fontId="15" fillId="0" borderId="55" xfId="16" applyNumberFormat="1" applyFont="1" applyBorder="1" applyAlignment="1" applyProtection="1">
      <alignment horizontal="right"/>
    </xf>
    <xf numFmtId="4" fontId="15" fillId="0" borderId="59" xfId="16" applyNumberFormat="1" applyFont="1" applyBorder="1" applyAlignment="1" applyProtection="1">
      <alignment horizontal="right"/>
    </xf>
    <xf numFmtId="0" fontId="4" fillId="0" borderId="1" xfId="83" applyNumberFormat="1" applyBorder="1" applyProtection="1"/>
    <xf numFmtId="0" fontId="7" fillId="0" borderId="60" xfId="64" applyNumberFormat="1" applyBorder="1" applyProtection="1">
      <alignment horizontal="left" wrapText="1"/>
    </xf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47" xfId="22" applyBorder="1" applyProtection="1">
      <alignment horizontal="center"/>
      <protection locked="0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9" fontId="15" fillId="0" borderId="49" xfId="37" applyNumberFormat="1" applyFont="1" applyBorder="1" applyProtection="1">
      <alignment horizontal="center" vertical="center" wrapText="1"/>
    </xf>
    <xf numFmtId="0" fontId="7" fillId="0" borderId="28" xfId="89" applyNumberFormat="1" applyBorder="1" applyProtection="1">
      <alignment horizontal="left" wrapText="1"/>
    </xf>
    <xf numFmtId="0" fontId="7" fillId="0" borderId="60" xfId="93" applyNumberFormat="1" applyBorder="1" applyProtection="1">
      <alignment horizontal="left" wrapText="1" indent="1"/>
    </xf>
    <xf numFmtId="0" fontId="7" fillId="0" borderId="28" xfId="96" applyNumberFormat="1" applyBorder="1" applyProtection="1">
      <alignment horizontal="left" wrapText="1" indent="2"/>
    </xf>
    <xf numFmtId="0" fontId="7" fillId="0" borderId="61" xfId="98" applyNumberFormat="1" applyBorder="1" applyProtection="1">
      <alignment horizontal="left" wrapText="1" indent="2"/>
    </xf>
    <xf numFmtId="49" fontId="7" fillId="0" borderId="47" xfId="46" applyNumberFormat="1" applyBorder="1" applyProtection="1">
      <alignment horizontal="center"/>
    </xf>
    <xf numFmtId="0" fontId="4" fillId="0" borderId="47" xfId="91" applyNumberFormat="1" applyBorder="1" applyProtection="1"/>
    <xf numFmtId="49" fontId="7" fillId="0" borderId="47" xfId="73" applyNumberFormat="1" applyBorder="1" applyProtection="1">
      <alignment horizontal="center"/>
    </xf>
    <xf numFmtId="4" fontId="7" fillId="0" borderId="47" xfId="66" applyNumberFormat="1" applyBorder="1" applyProtection="1">
      <alignment horizontal="right"/>
    </xf>
    <xf numFmtId="49" fontId="7" fillId="0" borderId="47" xfId="100" applyNumberFormat="1" applyBorder="1" applyProtection="1">
      <alignment horizontal="center" shrinkToFit="1"/>
    </xf>
    <xf numFmtId="49" fontId="7" fillId="0" borderId="62" xfId="39" applyNumberFormat="1" applyBorder="1" applyProtection="1">
      <alignment horizontal="center" wrapText="1"/>
    </xf>
    <xf numFmtId="49" fontId="7" fillId="0" borderId="63" xfId="40" applyNumberFormat="1" applyBorder="1" applyProtection="1">
      <alignment horizontal="center"/>
    </xf>
    <xf numFmtId="4" fontId="7" fillId="0" borderId="63" xfId="41" applyNumberFormat="1" applyBorder="1" applyProtection="1">
      <alignment horizontal="right"/>
    </xf>
    <xf numFmtId="49" fontId="7" fillId="0" borderId="64" xfId="45" applyNumberFormat="1" applyBorder="1" applyProtection="1">
      <alignment horizontal="center" wrapText="1"/>
    </xf>
    <xf numFmtId="49" fontId="7" fillId="0" borderId="64" xfId="94" applyNumberFormat="1" applyBorder="1" applyProtection="1">
      <alignment horizontal="center" wrapText="1"/>
    </xf>
    <xf numFmtId="49" fontId="7" fillId="0" borderId="64" xfId="99" applyNumberFormat="1" applyBorder="1" applyProtection="1">
      <alignment horizontal="center" shrinkToFit="1"/>
    </xf>
    <xf numFmtId="49" fontId="7" fillId="0" borderId="65" xfId="99" applyNumberFormat="1" applyBorder="1" applyProtection="1">
      <alignment horizontal="center" shrinkToFit="1"/>
    </xf>
    <xf numFmtId="49" fontId="7" fillId="0" borderId="66" xfId="100" applyNumberFormat="1" applyBorder="1" applyProtection="1">
      <alignment horizontal="center" shrinkToFit="1"/>
    </xf>
    <xf numFmtId="4" fontId="7" fillId="0" borderId="66" xfId="66" applyNumberFormat="1" applyBorder="1" applyProtection="1">
      <alignment horizontal="right"/>
    </xf>
    <xf numFmtId="49" fontId="15" fillId="0" borderId="5" xfId="37" applyNumberFormat="1" applyFont="1" applyBorder="1" applyProtection="1">
      <alignment horizontal="center" vertical="center" wrapText="1"/>
    </xf>
    <xf numFmtId="49" fontId="15" fillId="0" borderId="67" xfId="37" applyNumberFormat="1" applyFont="1" applyBorder="1" applyProtection="1">
      <alignment horizontal="center" vertical="center" wrapText="1"/>
    </xf>
    <xf numFmtId="4" fontId="7" fillId="0" borderId="53" xfId="66" applyNumberFormat="1" applyBorder="1" applyProtection="1">
      <alignment horizontal="right"/>
    </xf>
    <xf numFmtId="4" fontId="7" fillId="0" borderId="55" xfId="66" applyNumberFormat="1" applyBorder="1" applyProtection="1">
      <alignment horizontal="right"/>
    </xf>
    <xf numFmtId="4" fontId="0" fillId="0" borderId="0" xfId="0" applyNumberFormat="1" applyProtection="1">
      <protection locked="0"/>
    </xf>
    <xf numFmtId="4" fontId="7" fillId="0" borderId="68" xfId="66" applyNumberFormat="1" applyBorder="1" applyProtection="1">
      <alignment horizontal="right"/>
    </xf>
    <xf numFmtId="4" fontId="7" fillId="0" borderId="69" xfId="66" applyNumberFormat="1" applyBorder="1" applyProtection="1">
      <alignment horizontal="right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NumberFormat="1" applyBorder="1" applyProtection="1">
      <alignment horizontal="center" vertical="center" wrapText="1"/>
    </xf>
    <xf numFmtId="0" fontId="4" fillId="0" borderId="0" xfId="0" applyFont="1"/>
    <xf numFmtId="0" fontId="5" fillId="0" borderId="0" xfId="0" applyFont="1" applyProtection="1"/>
    <xf numFmtId="0" fontId="1" fillId="0" borderId="1" xfId="1" applyNumberFormat="1" applyAlignment="1" applyProtection="1">
      <alignment horizontal="center" vertical="top"/>
    </xf>
    <xf numFmtId="0" fontId="7" fillId="0" borderId="1" xfId="60" applyNumberFormat="1" applyBorder="1" applyProtection="1">
      <alignment horizontal="left"/>
    </xf>
    <xf numFmtId="49" fontId="15" fillId="0" borderId="47" xfId="37" applyNumberFormat="1" applyFont="1" applyBorder="1" applyProtection="1">
      <alignment horizontal="center" vertical="center" wrapText="1"/>
    </xf>
    <xf numFmtId="0" fontId="7" fillId="0" borderId="47" xfId="64" applyNumberFormat="1" applyBorder="1" applyProtection="1">
      <alignment horizontal="left" wrapText="1"/>
    </xf>
    <xf numFmtId="49" fontId="7" fillId="0" borderId="47" xfId="39" applyNumberFormat="1" applyBorder="1" applyProtection="1">
      <alignment horizontal="center" wrapText="1"/>
    </xf>
    <xf numFmtId="49" fontId="7" fillId="0" borderId="47" xfId="65" applyNumberFormat="1" applyBorder="1" applyProtection="1">
      <alignment horizontal="center" wrapText="1"/>
    </xf>
    <xf numFmtId="4" fontId="7" fillId="0" borderId="47" xfId="16" applyNumberFormat="1" applyFont="1" applyBorder="1" applyAlignment="1" applyProtection="1">
      <alignment horizontal="right"/>
    </xf>
    <xf numFmtId="0" fontId="7" fillId="0" borderId="47" xfId="44" applyNumberFormat="1" applyBorder="1" applyProtection="1">
      <alignment horizontal="left" wrapText="1" indent="1"/>
    </xf>
    <xf numFmtId="49" fontId="7" fillId="0" borderId="47" xfId="69" applyNumberFormat="1" applyBorder="1" applyProtection="1">
      <alignment horizontal="center" wrapText="1"/>
    </xf>
    <xf numFmtId="49" fontId="7" fillId="0" borderId="47" xfId="51" applyNumberFormat="1" applyBorder="1" applyProtection="1">
      <alignment horizontal="center"/>
    </xf>
    <xf numFmtId="0" fontId="7" fillId="0" borderId="47" xfId="71" applyNumberFormat="1" applyBorder="1" applyProtection="1">
      <alignment horizontal="left" wrapText="1" indent="2"/>
    </xf>
    <xf numFmtId="49" fontId="7" fillId="0" borderId="47" xfId="72" applyNumberFormat="1" applyBorder="1" applyProtection="1">
      <alignment horizontal="center"/>
    </xf>
    <xf numFmtId="0" fontId="7" fillId="0" borderId="47" xfId="75" applyNumberFormat="1" applyBorder="1" applyAlignment="1" applyProtection="1">
      <alignment horizontal="left" wrapText="1" indent="2"/>
    </xf>
    <xf numFmtId="49" fontId="7" fillId="0" borderId="47" xfId="76" applyNumberFormat="1" applyBorder="1" applyAlignment="1" applyProtection="1">
      <alignment horizontal="center"/>
    </xf>
    <xf numFmtId="4" fontId="7" fillId="0" borderId="47" xfId="76" applyNumberFormat="1" applyBorder="1" applyAlignment="1" applyProtection="1">
      <alignment horizontal="right"/>
    </xf>
    <xf numFmtId="0" fontId="7" fillId="0" borderId="47" xfId="77" applyNumberFormat="1" applyFont="1" applyBorder="1" applyAlignment="1" applyProtection="1">
      <alignment horizontal="left" wrapText="1" indent="2"/>
    </xf>
    <xf numFmtId="49" fontId="7" fillId="0" borderId="47" xfId="78" applyNumberFormat="1" applyBorder="1" applyAlignment="1" applyProtection="1">
      <alignment horizontal="center"/>
    </xf>
    <xf numFmtId="49" fontId="7" fillId="0" borderId="47" xfId="79" applyNumberFormat="1" applyBorder="1" applyAlignment="1" applyProtection="1">
      <alignment horizontal="center"/>
    </xf>
    <xf numFmtId="4" fontId="7" fillId="0" borderId="47" xfId="80" applyNumberFormat="1" applyBorder="1" applyProtection="1">
      <alignment horizontal="right"/>
    </xf>
    <xf numFmtId="0" fontId="7" fillId="0" borderId="47" xfId="5" applyNumberFormat="1" applyFont="1" applyBorder="1" applyAlignment="1" applyProtection="1">
      <alignment horizontal="left" wrapText="1" indent="2"/>
    </xf>
    <xf numFmtId="49" fontId="7" fillId="0" borderId="47" xfId="83" applyNumberFormat="1" applyFont="1" applyBorder="1" applyAlignment="1" applyProtection="1">
      <alignment horizontal="center"/>
    </xf>
    <xf numFmtId="4" fontId="7" fillId="0" borderId="47" xfId="83" applyNumberFormat="1" applyFont="1" applyBorder="1" applyAlignment="1" applyProtection="1">
      <alignment horizontal="right"/>
    </xf>
    <xf numFmtId="4" fontId="7" fillId="0" borderId="47" xfId="5" applyNumberFormat="1" applyFont="1" applyBorder="1" applyAlignment="1" applyProtection="1">
      <alignment horizontal="right"/>
    </xf>
    <xf numFmtId="0" fontId="7" fillId="0" borderId="47" xfId="19" applyNumberFormat="1" applyBorder="1" applyAlignment="1" applyProtection="1">
      <alignment horizontal="left" wrapText="1" indent="2"/>
    </xf>
    <xf numFmtId="49" fontId="7" fillId="0" borderId="47" xfId="19" applyNumberFormat="1" applyBorder="1" applyAlignment="1" applyProtection="1">
      <alignment horizontal="center"/>
    </xf>
    <xf numFmtId="4" fontId="7" fillId="0" borderId="47" xfId="56" applyNumberFormat="1" applyFill="1" applyBorder="1" applyAlignment="1" applyProtection="1">
      <alignment horizontal="right"/>
    </xf>
    <xf numFmtId="0" fontId="7" fillId="0" borderId="47" xfId="0" applyFont="1" applyBorder="1" applyAlignment="1" applyProtection="1">
      <alignment horizontal="left" wrapText="1" indent="2"/>
    </xf>
    <xf numFmtId="49" fontId="7" fillId="0" borderId="47" xfId="0" applyNumberFormat="1" applyFont="1" applyBorder="1" applyAlignment="1" applyProtection="1">
      <alignment horizontal="center"/>
    </xf>
    <xf numFmtId="4" fontId="7" fillId="0" borderId="47" xfId="0" applyNumberFormat="1" applyFont="1" applyBorder="1" applyAlignment="1" applyProtection="1">
      <alignment horizontal="right"/>
    </xf>
    <xf numFmtId="0" fontId="4" fillId="0" borderId="0" xfId="0" applyFont="1" applyProtection="1"/>
    <xf numFmtId="0" fontId="7" fillId="0" borderId="0" xfId="0" applyFont="1" applyProtection="1"/>
    <xf numFmtId="0" fontId="1" fillId="0" borderId="47" xfId="0" applyFont="1" applyBorder="1" applyAlignment="1" applyProtection="1">
      <alignment horizontal="left" wrapText="1"/>
    </xf>
    <xf numFmtId="0" fontId="7" fillId="0" borderId="47" xfId="0" applyFont="1" applyBorder="1" applyAlignment="1" applyProtection="1">
      <alignment horizontal="center" wrapText="1"/>
    </xf>
    <xf numFmtId="49" fontId="7" fillId="0" borderId="47" xfId="0" applyNumberFormat="1" applyFont="1" applyBorder="1" applyAlignment="1" applyProtection="1">
      <alignment horizontal="center" wrapText="1"/>
    </xf>
    <xf numFmtId="0" fontId="7" fillId="4" borderId="0" xfId="0" applyFont="1" applyFill="1" applyProtection="1"/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7" fillId="0" borderId="16" xfId="36" applyNumberFormat="1" applyProtection="1">
      <alignment horizontal="center" vertical="center" wrapText="1"/>
    </xf>
    <xf numFmtId="49" fontId="7" fillId="0" borderId="16" xfId="36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48" xfId="36" applyBorder="1" applyProtection="1">
      <alignment horizontal="center" vertical="center" wrapText="1"/>
      <protection locked="0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 applyProtection="1">
      <alignment horizontal="center" vertical="center" wrapText="1"/>
      <protection locked="0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0" fontId="0" fillId="0" borderId="1" xfId="0" applyBorder="1" applyProtection="1">
      <protection locked="0"/>
    </xf>
  </cellXfs>
  <cellStyles count="175">
    <cellStyle name="br" xfId="170"/>
    <cellStyle name="col" xfId="169"/>
    <cellStyle name="style0" xfId="171"/>
    <cellStyle name="td" xfId="172"/>
    <cellStyle name="tr" xfId="168"/>
    <cellStyle name="xl100" xfId="81"/>
    <cellStyle name="xl101" xfId="68"/>
    <cellStyle name="xl102" xfId="82"/>
    <cellStyle name="xl103" xfId="74"/>
    <cellStyle name="xl104" xfId="84"/>
    <cellStyle name="xl105" xfId="62"/>
    <cellStyle name="xl106" xfId="63"/>
    <cellStyle name="xl107" xfId="87"/>
    <cellStyle name="xl108" xfId="89"/>
    <cellStyle name="xl109" xfId="93"/>
    <cellStyle name="xl110" xfId="96"/>
    <cellStyle name="xl111" xfId="98"/>
    <cellStyle name="xl112" xfId="85"/>
    <cellStyle name="xl113" xfId="88"/>
    <cellStyle name="xl114" xfId="94"/>
    <cellStyle name="xl115" xfId="99"/>
    <cellStyle name="xl116" xfId="86"/>
    <cellStyle name="xl117" xfId="100"/>
    <cellStyle name="xl118" xfId="90"/>
    <cellStyle name="xl119" xfId="95"/>
    <cellStyle name="xl120" xfId="97"/>
    <cellStyle name="xl121" xfId="101"/>
    <cellStyle name="xl122" xfId="91"/>
    <cellStyle name="xl123" xfId="92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3" xfId="8"/>
    <cellStyle name="xl24" xfId="12"/>
    <cellStyle name="xl25" xfId="19"/>
    <cellStyle name="xl26" xfId="34"/>
    <cellStyle name="xl27" xfId="5"/>
    <cellStyle name="xl28" xfId="36"/>
    <cellStyle name="xl29" xfId="38"/>
    <cellStyle name="xl30" xfId="44"/>
    <cellStyle name="xl31" xfId="49"/>
    <cellStyle name="xl32" xfId="7"/>
    <cellStyle name="xl33" xfId="13"/>
    <cellStyle name="xl34" xfId="30"/>
    <cellStyle name="xl35" xfId="39"/>
    <cellStyle name="xl36" xfId="45"/>
    <cellStyle name="xl37" xfId="50"/>
    <cellStyle name="xl38" xfId="174"/>
    <cellStyle name="xl39" xfId="53"/>
    <cellStyle name="xl40" xfId="31"/>
    <cellStyle name="xl41" xfId="23"/>
    <cellStyle name="xl42" xfId="40"/>
    <cellStyle name="xl43" xfId="46"/>
    <cellStyle name="xl44" xfId="51"/>
    <cellStyle name="xl45" xfId="37"/>
    <cellStyle name="xl46" xfId="41"/>
    <cellStyle name="xl47" xfId="54"/>
    <cellStyle name="xl48" xfId="56"/>
    <cellStyle name="xl49" xfId="2"/>
    <cellStyle name="xl50" xfId="20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8" xfId="16"/>
    <cellStyle name="xl69" xfId="42"/>
    <cellStyle name="xl70" xfId="47"/>
    <cellStyle name="xl71" xfId="43"/>
    <cellStyle name="xl72" xfId="48"/>
    <cellStyle name="xl73" xfId="52"/>
    <cellStyle name="xl74" xfId="55"/>
    <cellStyle name="xl75" xfId="6"/>
    <cellStyle name="xl76" xfId="17"/>
    <cellStyle name="xl77" xfId="24"/>
    <cellStyle name="xl78" xfId="18"/>
    <cellStyle name="xl79" xfId="57"/>
    <cellStyle name="xl80" xfId="60"/>
    <cellStyle name="xl81" xfId="64"/>
    <cellStyle name="xl82" xfId="75"/>
    <cellStyle name="xl83" xfId="77"/>
    <cellStyle name="xl84" xfId="71"/>
    <cellStyle name="xl85" xfId="58"/>
    <cellStyle name="xl86" xfId="69"/>
    <cellStyle name="xl87" xfId="76"/>
    <cellStyle name="xl88" xfId="78"/>
    <cellStyle name="xl89" xfId="72"/>
    <cellStyle name="xl90" xfId="83"/>
    <cellStyle name="xl91" xfId="59"/>
    <cellStyle name="xl92" xfId="65"/>
    <cellStyle name="xl93" xfId="79"/>
    <cellStyle name="xl94" xfId="73"/>
    <cellStyle name="xl95" xfId="61"/>
    <cellStyle name="xl96" xfId="66"/>
    <cellStyle name="xl97" xfId="80"/>
    <cellStyle name="xl98" xfId="67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usernames" Target="revisions/userNames1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2.xml"/><Relationship Id="rId2" Type="http://schemas.openxmlformats.org/officeDocument/2006/relationships/revisionLog" Target="revisionLog11.xml"/><Relationship Id="rId1" Type="http://schemas.openxmlformats.org/officeDocument/2006/relationships/revisionLog" Target="revisionLog111.xml"/><Relationship Id="rId5" Type="http://schemas.openxmlformats.org/officeDocument/2006/relationships/revisionLog" Target="revisionLog3.xml"/><Relationship Id="rId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242A2E5-B96B-4CE3-8DAB-B2D341EFED72}" diskRevisions="1" revisionId="1338" version="5">
  <header guid="{798AF210-6947-4600-B76B-95A5A4813EDD}" dateTime="2018-08-23T16:55:39" maxSheetId="4" userName="Богданова Юлия Владимировна" r:id="rId1">
    <sheetIdMap count="3">
      <sheetId val="1"/>
      <sheetId val="2"/>
      <sheetId val="3"/>
    </sheetIdMap>
  </header>
  <header guid="{1E068098-1487-4FFF-8D61-9FC44201CD07}" dateTime="2018-08-23T17:03:28" maxSheetId="4" userName="Богданова Юлия Владимировна" r:id="rId2" minRId="1" maxRId="24">
    <sheetIdMap count="3">
      <sheetId val="1"/>
      <sheetId val="2"/>
      <sheetId val="3"/>
    </sheetIdMap>
  </header>
  <header guid="{687C906D-D15F-4458-B42A-728870284EA1}" dateTime="2018-08-23T17:08:24" maxSheetId="4" userName="Березовская Анжелика Андреевна" r:id="rId3" minRId="31" maxRId="1275">
    <sheetIdMap count="3">
      <sheetId val="1"/>
      <sheetId val="2"/>
      <sheetId val="3"/>
    </sheetIdMap>
  </header>
  <header guid="{46C3264C-2886-48D7-8D13-B1A9119F9171}" dateTime="2018-08-23T17:10:34" maxSheetId="4" userName="Богданова Юлия Владимировна" r:id="rId4" minRId="1282" maxRId="1307">
    <sheetIdMap count="3">
      <sheetId val="1"/>
      <sheetId val="2"/>
      <sheetId val="3"/>
    </sheetIdMap>
  </header>
  <header guid="{D242A2E5-B96B-4CE3-8DAB-B2D341EFED72}" dateTime="2018-08-23T17:25:52" maxSheetId="4" userName="Пономарева Ольга Юрьевна" r:id="rId5" minRId="1314" maxRId="1332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282" sId="1" numFmtId="4">
    <oc r="E116">
      <v>495539951.13999999</v>
    </oc>
    <nc r="E116">
      <v>542412511.58000004</v>
    </nc>
  </rcc>
  <rcc rId="1283" sId="1" numFmtId="4">
    <oc r="E117">
      <v>32309000</v>
    </oc>
    <nc r="E117">
      <v>36703000</v>
    </nc>
  </rcc>
  <rcc rId="1284" sId="1" numFmtId="4">
    <oc r="E118">
      <v>23482000</v>
    </oc>
    <nc r="E118">
      <v>26417000</v>
    </nc>
  </rcc>
  <rcc rId="1285" sId="1" numFmtId="4">
    <oc r="E119">
      <v>23482000</v>
    </oc>
    <nc r="E119">
      <v>26417000</v>
    </nc>
  </rcc>
  <rcc rId="1286" sId="1" numFmtId="4">
    <oc r="E120">
      <v>8827000</v>
    </oc>
    <nc r="E120">
      <v>10286000</v>
    </nc>
  </rcc>
  <rcc rId="1287" sId="1" numFmtId="4">
    <oc r="E121">
      <v>8827000</v>
    </oc>
    <nc r="E121">
      <v>10286000</v>
    </nc>
  </rcc>
  <rcc rId="1288" sId="1" numFmtId="4">
    <oc r="E122">
      <v>24255818.780000001</v>
    </oc>
    <nc r="E122">
      <v>29241366.68</v>
    </nc>
  </rcc>
  <rcc rId="1289" sId="1" numFmtId="4">
    <oc r="E125" t="inlineStr">
      <is>
        <t>-</t>
      </is>
    </oc>
    <nc r="E125">
      <v>17700</v>
    </nc>
  </rcc>
  <rcc rId="1290" sId="1" numFmtId="4">
    <oc r="E126" t="inlineStr">
      <is>
        <t>-</t>
      </is>
    </oc>
    <nc r="E126">
      <v>17700</v>
    </nc>
  </rcc>
  <rcc rId="1291" sId="1" numFmtId="4">
    <oc r="F125">
      <v>17700</v>
    </oc>
    <nc r="F125">
      <f>D125-E125</f>
    </nc>
  </rcc>
  <rcc rId="1292" sId="1" numFmtId="4">
    <oc r="F126">
      <v>17700</v>
    </oc>
    <nc r="F126">
      <f>D126-E126</f>
    </nc>
  </rcc>
  <rfmt sheetId="1" s="1" sqref="F123" start="0" length="0">
    <dxf>
      <font>
        <sz val="8"/>
        <color rgb="FF000000"/>
        <name val="Arial"/>
        <scheme val="none"/>
      </font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1" s="1" sqref="F124" start="0" length="0">
    <dxf>
      <font>
        <sz val="8"/>
        <color rgb="FF000000"/>
        <name val="Arial"/>
        <scheme val="none"/>
      </font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1293" sId="1" numFmtId="4">
    <oc r="E127">
      <v>24255818.780000001</v>
    </oc>
    <nc r="E127">
      <v>29223666.68</v>
    </nc>
  </rcc>
  <rcc rId="1294" sId="1" numFmtId="4">
    <oc r="E128">
      <v>24255818.780000001</v>
    </oc>
    <nc r="E128">
      <v>29223666.68</v>
    </nc>
  </rcc>
  <rcc rId="1295" sId="1" numFmtId="4">
    <oc r="E129">
      <v>437821862.16000003</v>
    </oc>
    <nc r="E129">
      <v>475111074.69999999</v>
    </nc>
  </rcc>
  <rcc rId="1296" sId="1" numFmtId="4">
    <oc r="E130">
      <v>5434265.5800000001</v>
    </oc>
    <nc r="E130">
      <v>6433046.5800000001</v>
    </nc>
  </rcc>
  <rcc rId="1297" sId="1" numFmtId="4">
    <oc r="E131">
      <v>5434265.5800000001</v>
    </oc>
    <nc r="E131">
      <v>6433046.5800000001</v>
    </nc>
  </rcc>
  <rcc rId="1298" sId="1" numFmtId="4">
    <oc r="E132">
      <v>5624116.5800000001</v>
    </oc>
    <nc r="E132">
      <v>6114548.1200000001</v>
    </nc>
  </rcc>
  <rcc rId="1299" sId="1" numFmtId="4">
    <oc r="E133">
      <v>5624116.5800000001</v>
    </oc>
    <nc r="E133">
      <v>6114548.1200000001</v>
    </nc>
  </rcc>
  <rcc rId="1300" sId="1" numFmtId="4">
    <oc r="E136">
      <v>426632980</v>
    </oc>
    <nc r="E136">
      <v>462432980</v>
    </nc>
  </rcc>
  <rcc rId="1301" sId="1" numFmtId="4">
    <oc r="E137">
      <v>426632980</v>
    </oc>
    <nc r="E137">
      <v>462432980</v>
    </nc>
  </rcc>
  <rcc rId="1302" sId="1" numFmtId="4">
    <oc r="E138">
      <v>1153270.2</v>
    </oc>
    <nc r="E138">
      <v>1357070.2</v>
    </nc>
  </rcc>
  <rcc rId="1303" sId="1" numFmtId="4">
    <oc r="E139">
      <v>1153270.2</v>
    </oc>
    <nc r="E139">
      <v>1357070.2</v>
    </nc>
  </rcc>
  <rcc rId="1304" sId="1" numFmtId="4">
    <oc r="E140">
      <v>1153270.2</v>
    </oc>
    <nc r="E140">
      <v>1357070.2</v>
    </nc>
  </rcc>
  <rcc rId="1305" sId="1" numFmtId="4">
    <oc r="E145">
      <v>437743.75</v>
    </oc>
    <nc r="E145">
      <v>438643.75</v>
    </nc>
  </rcc>
  <rcc rId="1306" sId="1" numFmtId="4">
    <oc r="E146">
      <v>437743.75</v>
    </oc>
    <nc r="E146">
      <v>438643.75</v>
    </nc>
  </rcc>
  <rcc rId="1307" sId="1" numFmtId="4">
    <oc r="E147">
      <v>437743.75</v>
    </oc>
    <nc r="E147">
      <v>438643.75</v>
    </nc>
  </rcc>
  <rcv guid="{99FEDC55-639B-429C-9422-27A70BED512D}" action="delete"/>
  <rdn rId="0" localSheetId="1" customView="1" name="Z_99FEDC55_639B_429C_9422_27A70BED512D_.wvu.PrintTitles" hidden="1" oldHidden="1">
    <formula>Доходы!$13:$15</formula>
    <oldFormula>Доходы!$13:$15</oldFormula>
  </rdn>
  <rdn rId="0" localSheetId="1" customView="1" name="Z_99FEDC55_639B_429C_9422_27A70BED512D_.wvu.Rows" hidden="1" oldHidden="1">
    <formula>Доходы!$3:$3,Доходы!$156:$156</formula>
    <oldFormula>Доходы!$3:$3,Доходы!$156:$156</oldFormula>
  </rdn>
  <rdn rId="0" localSheetId="2" customView="1" name="Z_99FEDC55_639B_429C_9422_27A70BED512D_.wvu.PrintTitles" hidden="1" oldHidden="1">
    <formula>Расходы!$1:$5</formula>
    <oldFormula>Расходы!$1:$5</oldFormula>
  </rdn>
  <rdn rId="0" localSheetId="2" customView="1" name="Z_99FEDC55_639B_429C_9422_27A70BED512D_.wvu.Rows" hidden="1" oldHidden="1">
    <formula>Расходы!$288:$288</formula>
    <oldFormula>Расходы!$288:$288</oldFormula>
  </rdn>
  <rdn rId="0" localSheetId="3" customView="1" name="Z_99FEDC55_639B_429C_9422_27A70BED512D_.wvu.PrintTitles" hidden="1" oldHidden="1">
    <formula>Источники!$1:$6</formula>
    <oldFormula>Источники!$1:$6</oldFormula>
  </rdn>
  <rdn rId="0" localSheetId="3" customView="1" name="Z_99FEDC55_639B_429C_9422_27A70BED512D_.wvu.Rows" hidden="1" oldHidden="1">
    <formula>Источники!$33:$33</formula>
    <oldFormula>Источники!$33:$33</oldFormula>
  </rdn>
  <rcv guid="{99FEDC55-639B-429C-9422-27A70BED512D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1" sId="1">
    <nc r="C100" t="inlineStr">
      <is>
        <t>0001163001001 0000 140</t>
      </is>
    </nc>
  </rcc>
  <rcc rId="2" sId="1" numFmtId="4">
    <nc r="D100">
      <v>0</v>
    </nc>
  </rcc>
  <rcc rId="3" sId="1" numFmtId="4">
    <nc r="E100">
      <v>5000</v>
    </nc>
  </rcc>
  <rcc rId="4" sId="1">
    <nc r="F100">
      <f>D100-E100</f>
    </nc>
  </rcc>
  <rrc rId="5" sId="1" ref="A101:XFD101" action="insertRow">
    <undo index="2" exp="area" ref3D="1" dr="$A$155:$XFD$155" dn="Z_99FEDC55_639B_429C_9422_27A70BED512D_.wvu.Rows" sId="1"/>
  </rrc>
  <rcc rId="6" sId="1">
    <nc r="A101" t="inlineStr">
      <is>
    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    </is>
    </nc>
  </rcc>
  <rcc rId="7" sId="1" numFmtId="4">
    <nc r="E101">
      <v>5000</v>
    </nc>
  </rcc>
  <rcc rId="8" sId="1">
    <nc r="F101">
      <f>D101-E101</f>
    </nc>
  </rcc>
  <rcc rId="9" sId="1">
    <nc r="B101" t="inlineStr">
      <is>
        <t>010</t>
      </is>
    </nc>
  </rcc>
  <rcc rId="10" sId="1">
    <nc r="C101" t="inlineStr">
      <is>
        <t>0001163001401 0000 140</t>
      </is>
    </nc>
  </rcc>
  <rcc rId="11" sId="1" numFmtId="4">
    <oc r="E102">
      <v>92668.33</v>
    </oc>
    <nc r="E102">
      <v>203004.7</v>
    </nc>
  </rcc>
  <rcc rId="12" sId="1" numFmtId="4">
    <oc r="E105">
      <v>3292.04</v>
    </oc>
    <nc r="E105">
      <v>4461.3999999999996</v>
    </nc>
  </rcc>
  <rcc rId="13" sId="1" numFmtId="4">
    <oc r="E106">
      <v>3292.04</v>
    </oc>
    <nc r="E106">
      <v>4461.3999999999996</v>
    </nc>
  </rcc>
  <rcc rId="14" sId="1" numFmtId="4">
    <oc r="E107">
      <v>19855.71</v>
    </oc>
    <nc r="E107">
      <v>20095.71</v>
    </nc>
  </rcc>
  <rcc rId="15" sId="1" numFmtId="4">
    <oc r="E108">
      <v>603066.57999999996</v>
    </oc>
    <nc r="E108">
      <v>673264.14</v>
    </nc>
  </rcc>
  <rcc rId="16" sId="1" numFmtId="4">
    <oc r="E109">
      <v>603066.57999999996</v>
    </oc>
    <nc r="E109">
      <v>673264.14</v>
    </nc>
  </rcc>
  <rcc rId="17" sId="1" numFmtId="4">
    <oc r="E110">
      <v>572905.9</v>
    </oc>
    <nc r="E110">
      <v>1015139.52</v>
    </nc>
  </rcc>
  <rcc rId="18" sId="1" numFmtId="4">
    <oc r="E111">
      <v>5354.45</v>
    </oc>
    <nc r="E111">
      <v>27358.07</v>
    </nc>
  </rcc>
  <rcc rId="19" sId="1" numFmtId="4">
    <oc r="F111">
      <v>-5354.45</v>
    </oc>
    <nc r="F111">
      <v>-27358.07</v>
    </nc>
  </rcc>
  <rcc rId="20" sId="1" numFmtId="4">
    <oc r="E112">
      <v>5354.45</v>
    </oc>
    <nc r="E112">
      <v>27358.07</v>
    </nc>
  </rcc>
  <rcc rId="21" sId="1" numFmtId="4">
    <oc r="F112">
      <v>-5354.45</v>
    </oc>
    <nc r="F112">
      <v>-27358.07</v>
    </nc>
  </rcc>
  <rcc rId="22" sId="1" numFmtId="4">
    <oc r="E113">
      <v>567551.44999999995</v>
    </oc>
    <nc r="E113">
      <v>987781.45</v>
    </nc>
  </rcc>
  <rcc rId="23" sId="1" numFmtId="4">
    <oc r="E114">
      <v>567551.44999999995</v>
    </oc>
    <nc r="E114">
      <v>987781.45</v>
    </nc>
  </rcc>
  <rcc rId="24" sId="1" numFmtId="4">
    <oc r="E115">
      <v>495019552.17000002</v>
    </oc>
    <nc r="E115">
      <v>541893012.61000001</v>
    </nc>
  </rcc>
  <rcv guid="{99FEDC55-639B-429C-9422-27A70BED512D}" action="delete"/>
  <rdn rId="0" localSheetId="1" customView="1" name="Z_99FEDC55_639B_429C_9422_27A70BED512D_.wvu.PrintTitles" hidden="1" oldHidden="1">
    <formula>Доходы!$13:$15</formula>
    <oldFormula>Доходы!$13:$15</oldFormula>
  </rdn>
  <rdn rId="0" localSheetId="1" customView="1" name="Z_99FEDC55_639B_429C_9422_27A70BED512D_.wvu.Rows" hidden="1" oldHidden="1">
    <formula>Доходы!$3:$3,Доходы!$156:$156</formula>
    <oldFormula>Доходы!$3:$3,Доходы!$156:$156</oldFormula>
  </rdn>
  <rdn rId="0" localSheetId="2" customView="1" name="Z_99FEDC55_639B_429C_9422_27A70BED512D_.wvu.PrintTitles" hidden="1" oldHidden="1">
    <formula>Расходы!$1:$6</formula>
    <oldFormula>Расходы!$1:$6</oldFormula>
  </rdn>
  <rdn rId="0" localSheetId="2" customView="1" name="Z_99FEDC55_639B_429C_9422_27A70BED512D_.wvu.Rows" hidden="1" oldHidden="1">
    <formula>Расходы!$289:$289</formula>
    <oldFormula>Расходы!$289:$289</oldFormula>
  </rdn>
  <rdn rId="0" localSheetId="3" customView="1" name="Z_99FEDC55_639B_429C_9422_27A70BED512D_.wvu.PrintTitles" hidden="1" oldHidden="1">
    <formula>Источники!$1:$6</formula>
    <oldFormula>Источники!$1:$6</oldFormula>
  </rdn>
  <rdn rId="0" localSheetId="3" customView="1" name="Z_99FEDC55_639B_429C_9422_27A70BED512D_.wvu.Rows" hidden="1" oldHidden="1">
    <formula>Источники!$33:$33</formula>
    <oldFormula>Источники!$33:$33</oldFormula>
  </rdn>
  <rcv guid="{99FEDC55-639B-429C-9422-27A70BED512D}" action="add"/>
</revisions>
</file>

<file path=xl/revisions/revisionLog111.xml><?xml version="1.0" encoding="utf-8"?>
<revisions xmlns="http://schemas.openxmlformats.org/spreadsheetml/2006/main" xmlns:r="http://schemas.openxmlformats.org/officeDocument/2006/relationships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="1" sqref="G1" start="0" length="0">
    <dxf>
      <font>
        <sz val="10"/>
        <color rgb="FF000000"/>
        <name val="Arial"/>
        <scheme val="none"/>
      </font>
    </dxf>
  </rfmt>
  <rfmt sheetId="2" s="1" sqref="H1" start="0" length="0">
    <dxf>
      <font>
        <sz val="11"/>
        <color rgb="FF000000"/>
        <name val="Calibri"/>
        <scheme val="minor"/>
      </font>
      <protection locked="1"/>
    </dxf>
  </rfmt>
  <rfmt sheetId="2" sqref="A2" start="0" length="0">
    <dxf>
      <alignment horizontal="center" vertical="top" readingOrder="0"/>
    </dxf>
  </rfmt>
  <rfmt sheetId="2" s="1" sqref="G2" start="0" length="0">
    <dxf>
      <font>
        <sz val="10"/>
        <color rgb="FF000000"/>
        <name val="Arial"/>
        <scheme val="none"/>
      </font>
    </dxf>
  </rfmt>
  <rfmt sheetId="2" s="1" sqref="H2" start="0" length="0">
    <dxf>
      <font>
        <sz val="11"/>
        <color rgb="FF000000"/>
        <name val="Calibri"/>
        <scheme val="minor"/>
      </font>
      <protection locked="1"/>
    </dxf>
  </rfmt>
  <rfmt sheetId="2" sqref="A3" start="0" length="0">
    <dxf>
      <border outline="0">
        <bottom/>
      </border>
    </dxf>
  </rfmt>
  <rfmt sheetId="2" sqref="B3" start="0" length="0">
    <dxf>
      <border outline="0">
        <bottom/>
      </border>
    </dxf>
  </rfmt>
  <rfmt sheetId="2" sqref="C3" start="0" length="0">
    <dxf>
      <border outline="0">
        <bottom/>
      </border>
    </dxf>
  </rfmt>
  <rfmt sheetId="2" sqref="D3" start="0" length="0">
    <dxf/>
  </rfmt>
  <rfmt sheetId="2" s="1" sqref="F3" start="0" length="0">
    <dxf/>
  </rfmt>
  <rfmt sheetId="2" s="1" sqref="G3" start="0" length="0">
    <dxf>
      <font>
        <sz val="10"/>
        <color rgb="FF000000"/>
        <name val="Arial"/>
        <scheme val="none"/>
      </font>
    </dxf>
  </rfmt>
  <rfmt sheetId="2" s="1" sqref="H3" start="0" length="0">
    <dxf>
      <font>
        <sz val="11"/>
        <color rgb="FF000000"/>
        <name val="Calibri"/>
        <scheme val="minor"/>
      </font>
      <protection locked="1"/>
    </dxf>
  </rfmt>
  <rfmt sheetId="2" sqref="A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" sId="2" odxf="1" dxf="1">
    <oc r="B4" t="inlineStr">
      <is>
        <t>Код стро-ки</t>
      </is>
    </oc>
    <nc r="B4" t="inlineStr">
      <is>
        <t>Код строки</t>
      </is>
    </nc>
    <o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="1" sqref="G4" start="0" length="0">
    <dxf>
      <font>
        <sz val="10"/>
        <color rgb="FF000000"/>
        <name val="Arial"/>
        <scheme val="none"/>
      </font>
    </dxf>
  </rfmt>
  <rfmt sheetId="2" s="1" sqref="H4" start="0" length="0">
    <dxf>
      <font>
        <sz val="11"/>
        <color rgb="FF000000"/>
        <name val="Calibri"/>
        <scheme val="minor"/>
      </font>
      <protection locked="1"/>
    </dxf>
  </rfmt>
  <rfmt sheetId="2" s="1" sqref="G5" start="0" length="0">
    <dxf>
      <font>
        <sz val="10"/>
        <color rgb="FF000000"/>
        <name val="Arial"/>
        <scheme val="none"/>
      </font>
    </dxf>
  </rfmt>
  <rfmt sheetId="2" s="1" sqref="H5" start="0" length="0">
    <dxf>
      <font>
        <sz val="11"/>
        <color rgb="FF000000"/>
        <name val="Calibri"/>
        <scheme val="minor"/>
      </font>
      <protection locked="1"/>
    </dxf>
  </rfmt>
  <rfmt sheetId="2" sqref="A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="1" sqref="G6" start="0" length="0">
    <dxf>
      <font>
        <sz val="10"/>
        <color rgb="FF000000"/>
        <name val="Arial"/>
        <scheme val="none"/>
      </font>
    </dxf>
  </rfmt>
  <rfmt sheetId="2" s="1" sqref="H6" start="0" length="0">
    <dxf>
      <font>
        <sz val="11"/>
        <color rgb="FF000000"/>
        <name val="Calibri"/>
        <scheme val="minor"/>
      </font>
      <protection locked="1"/>
    </dxf>
  </rfmt>
  <rfmt sheetId="2" sqref="A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" sId="2" odxf="1" dxf="1" numFmtId="4">
    <oc r="E7">
      <v>695615802.12</v>
    </oc>
    <nc r="E7">
      <v>792106345.71000004</v>
    </nc>
    <odxf>
      <border outline="0">
        <left style="thin">
          <color rgb="FF000000"/>
        </left>
        <right style="thin">
          <color rgb="FF000000"/>
        </right>
        <top style="medium">
          <color indexed="64"/>
        </top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" sId="2" odxf="1" s="1" dxf="1">
    <oc r="F7">
      <f>D7-E7</f>
    </oc>
    <nc r="F7">
      <f>D7-E7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  <top style="thin">
          <color indexed="64"/>
        </top>
      </border>
    </ndxf>
  </rcc>
  <rfmt sheetId="2" s="1" sqref="G7" start="0" length="0">
    <dxf>
      <font>
        <sz val="10"/>
        <color rgb="FF000000"/>
        <name val="Arial"/>
        <scheme val="none"/>
      </font>
    </dxf>
  </rfmt>
  <rfmt sheetId="2" s="1" sqref="H7" start="0" length="0">
    <dxf>
      <font>
        <sz val="11"/>
        <color rgb="FF000000"/>
        <name val="Calibri"/>
        <scheme val="minor"/>
      </font>
      <protection locked="1"/>
    </dxf>
  </rfmt>
  <rfmt sheetId="2" sqref="A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4" sId="2" odxf="1" s="1" dxf="1">
    <nc r="F8">
      <f>D8-E8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8" start="0" length="0">
    <dxf>
      <font>
        <sz val="10"/>
        <color rgb="FF000000"/>
        <name val="Arial"/>
        <scheme val="none"/>
      </font>
    </dxf>
  </rfmt>
  <rfmt sheetId="2" s="1" sqref="H8" start="0" length="0">
    <dxf>
      <font>
        <sz val="11"/>
        <color rgb="FF000000"/>
        <name val="Calibri"/>
        <scheme val="minor"/>
      </font>
      <protection locked="1"/>
    </dxf>
  </rfmt>
  <rfmt sheetId="2" sqref="A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5" sId="2" odxf="1" dxf="1" numFmtId="4">
    <oc r="D9">
      <v>107086179.69</v>
    </oc>
    <nc r="D9">
      <v>106986179.69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6" sId="2" odxf="1" dxf="1" numFmtId="4">
    <oc r="E9">
      <v>50736913.899999999</v>
    </oc>
    <nc r="E9">
      <v>59722620.409999996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7" sId="2" odxf="1" s="1" dxf="1">
    <oc r="F9">
      <f>D9-E9</f>
    </oc>
    <nc r="F9">
      <f>D9-E9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9" start="0" length="0">
    <dxf>
      <font>
        <sz val="10"/>
        <color rgb="FF000000"/>
        <name val="Arial"/>
        <scheme val="none"/>
      </font>
    </dxf>
  </rfmt>
  <rfmt sheetId="2" s="1" sqref="H9" start="0" length="0">
    <dxf>
      <font>
        <sz val="11"/>
        <color rgb="FF000000"/>
        <name val="Calibri"/>
        <scheme val="minor"/>
      </font>
      <protection locked="1"/>
    </dxf>
  </rfmt>
  <rfmt sheetId="2" sqref="A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8" sId="2" odxf="1" dxf="1" numFmtId="4">
    <oc r="E10">
      <v>1602987.74</v>
    </oc>
    <nc r="E10">
      <v>1839684.87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" sId="2" odxf="1" s="1" dxf="1">
    <oc r="F10">
      <f>D10-E10</f>
    </oc>
    <nc r="F10">
      <f>D10-E10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0" start="0" length="0">
    <dxf>
      <font>
        <sz val="10"/>
        <color rgb="FF000000"/>
        <name val="Arial"/>
        <scheme val="none"/>
      </font>
    </dxf>
  </rfmt>
  <rfmt sheetId="2" s="1" sqref="H10" start="0" length="0">
    <dxf>
      <font>
        <sz val="11"/>
        <color rgb="FF000000"/>
        <name val="Calibri"/>
        <scheme val="minor"/>
      </font>
      <protection locked="1"/>
    </dxf>
  </rfmt>
  <rfmt sheetId="2" sqref="A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0" sId="2" odxf="1" dxf="1" numFmtId="4">
    <oc r="E11">
      <v>1602987.74</v>
    </oc>
    <nc r="E11">
      <v>1839684.87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1" sId="2" odxf="1" s="1" dxf="1">
    <oc r="F11">
      <f>D11-E11</f>
    </oc>
    <nc r="F11">
      <f>D11-E11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1" start="0" length="0">
    <dxf>
      <font>
        <sz val="10"/>
        <color rgb="FF000000"/>
        <name val="Arial"/>
        <scheme val="none"/>
      </font>
    </dxf>
  </rfmt>
  <rfmt sheetId="2" s="1" sqref="H11" start="0" length="0">
    <dxf>
      <font>
        <sz val="11"/>
        <color rgb="FF000000"/>
        <name val="Calibri"/>
        <scheme val="minor"/>
      </font>
      <protection locked="1"/>
    </dxf>
  </rfmt>
  <rfmt sheetId="2" sqref="A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2" sId="2" odxf="1" dxf="1" numFmtId="4">
    <oc r="E12">
      <v>1602987.74</v>
    </oc>
    <nc r="E12">
      <v>1839684.87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" sId="2" odxf="1" s="1" dxf="1">
    <oc r="F12">
      <f>D12-E12</f>
    </oc>
    <nc r="F12">
      <f>D12-E12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2" start="0" length="0">
    <dxf>
      <font>
        <sz val="10"/>
        <color rgb="FF000000"/>
        <name val="Arial"/>
        <scheme val="none"/>
      </font>
    </dxf>
  </rfmt>
  <rfmt sheetId="2" s="1" sqref="H12" start="0" length="0">
    <dxf>
      <font>
        <sz val="11"/>
        <color rgb="FF000000"/>
        <name val="Calibri"/>
        <scheme val="minor"/>
      </font>
      <protection locked="1"/>
    </dxf>
  </rfmt>
  <rfmt sheetId="2" sqref="A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4" sId="2" odxf="1" dxf="1" numFmtId="4">
    <oc r="E13">
      <v>1293133.74</v>
    </oc>
    <nc r="E13">
      <v>1472793.99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5" sId="2" odxf="1" s="1" dxf="1">
    <oc r="F13">
      <f>D13-E13</f>
    </oc>
    <nc r="F13">
      <f>D13-E13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3" start="0" length="0">
    <dxf>
      <font>
        <sz val="10"/>
        <color rgb="FF000000"/>
        <name val="Arial"/>
        <scheme val="none"/>
      </font>
    </dxf>
  </rfmt>
  <rfmt sheetId="2" s="1" sqref="H13" start="0" length="0">
    <dxf>
      <font>
        <sz val="11"/>
        <color rgb="FF000000"/>
        <name val="Calibri"/>
        <scheme val="minor"/>
      </font>
      <protection locked="1"/>
    </dxf>
  </rfmt>
  <rfmt sheetId="2" sqref="A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6" sId="2" odxf="1" dxf="1" numFmtId="4">
    <oc r="E14">
      <v>309854</v>
    </oc>
    <nc r="E14">
      <v>366890.88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7" sId="2" odxf="1" s="1" dxf="1">
    <oc r="F14">
      <f>D14-E14</f>
    </oc>
    <nc r="F14">
      <f>D14-E14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4" start="0" length="0">
    <dxf>
      <font>
        <sz val="10"/>
        <color rgb="FF000000"/>
        <name val="Arial"/>
        <scheme val="none"/>
      </font>
    </dxf>
  </rfmt>
  <rfmt sheetId="2" s="1" sqref="H14" start="0" length="0">
    <dxf>
      <font>
        <sz val="11"/>
        <color rgb="FF000000"/>
        <name val="Calibri"/>
        <scheme val="minor"/>
      </font>
      <protection locked="1"/>
    </dxf>
  </rfmt>
  <rfmt sheetId="2" sqref="A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8" sId="2" odxf="1" dxf="1" numFmtId="4">
    <oc r="E15">
      <v>28263006.260000002</v>
    </oc>
    <nc r="E15">
      <v>34049189.32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" sId="2" odxf="1" s="1" dxf="1">
    <oc r="F15">
      <f>D15-E15</f>
    </oc>
    <nc r="F15">
      <f>D15-E15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5" start="0" length="0">
    <dxf>
      <font>
        <sz val="10"/>
        <color rgb="FF000000"/>
        <name val="Arial"/>
        <scheme val="none"/>
      </font>
    </dxf>
  </rfmt>
  <rfmt sheetId="2" s="1" sqref="H15" start="0" length="0">
    <dxf>
      <font>
        <sz val="11"/>
        <color rgb="FF000000"/>
        <name val="Calibri"/>
        <scheme val="minor"/>
      </font>
      <protection locked="1"/>
    </dxf>
  </rfmt>
  <rfmt sheetId="2" sqref="A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0" sId="2" odxf="1" dxf="1" numFmtId="4">
    <oc r="E16">
      <v>24438770.07</v>
    </oc>
    <nc r="E16">
      <v>29173420.379999999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" sId="2" odxf="1" s="1" dxf="1">
    <oc r="F16">
      <f>D16-E16</f>
    </oc>
    <nc r="F16">
      <f>D16-E16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6" start="0" length="0">
    <dxf>
      <font>
        <sz val="10"/>
        <color rgb="FF000000"/>
        <name val="Arial"/>
        <scheme val="none"/>
      </font>
    </dxf>
  </rfmt>
  <rfmt sheetId="2" s="1" sqref="H16" start="0" length="0">
    <dxf>
      <font>
        <sz val="11"/>
        <color rgb="FF000000"/>
        <name val="Calibri"/>
        <scheme val="minor"/>
      </font>
      <protection locked="1"/>
    </dxf>
  </rfmt>
  <rfmt sheetId="2" sqref="A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2" sId="2" odxf="1" dxf="1" numFmtId="4">
    <oc r="E17">
      <v>24438770.07</v>
    </oc>
    <nc r="E17">
      <v>29173420.379999999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3" sId="2" odxf="1" s="1" dxf="1">
    <oc r="F17">
      <f>D17-E17</f>
    </oc>
    <nc r="F17">
      <f>D17-E17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7" start="0" length="0">
    <dxf>
      <font>
        <sz val="10"/>
        <color rgb="FF000000"/>
        <name val="Arial"/>
        <scheme val="none"/>
      </font>
    </dxf>
  </rfmt>
  <rfmt sheetId="2" s="1" sqref="H17" start="0" length="0">
    <dxf>
      <font>
        <sz val="11"/>
        <color rgb="FF000000"/>
        <name val="Calibri"/>
        <scheme val="minor"/>
      </font>
      <protection locked="1"/>
    </dxf>
  </rfmt>
  <rfmt sheetId="2" sqref="A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4" sId="2" odxf="1" dxf="1" numFmtId="4">
    <oc r="E18">
      <v>19065321.18</v>
    </oc>
    <nc r="E18">
      <v>22729576.25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5" sId="2" odxf="1" s="1" dxf="1">
    <oc r="F18">
      <f>D18-E18</f>
    </oc>
    <nc r="F18">
      <f>D18-E18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8" start="0" length="0">
    <dxf>
      <font>
        <sz val="10"/>
        <color rgb="FF000000"/>
        <name val="Arial"/>
        <scheme val="none"/>
      </font>
    </dxf>
  </rfmt>
  <rfmt sheetId="2" s="1" sqref="H18" start="0" length="0">
    <dxf>
      <font>
        <sz val="11"/>
        <color rgb="FF000000"/>
        <name val="Calibri"/>
        <scheme val="minor"/>
      </font>
      <protection locked="1"/>
    </dxf>
  </rfmt>
  <rfmt sheetId="2" sqref="A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6" sId="2" odxf="1" dxf="1" numFmtId="4">
    <oc r="E19">
      <v>145193.76999999999</v>
    </oc>
    <nc r="E19">
      <v>139677.76999999999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7" sId="2" odxf="1" s="1" dxf="1">
    <oc r="F19">
      <f>D19-E19</f>
    </oc>
    <nc r="F19">
      <f>D19-E19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9" start="0" length="0">
    <dxf>
      <font>
        <sz val="10"/>
        <color rgb="FF000000"/>
        <name val="Arial"/>
        <scheme val="none"/>
      </font>
    </dxf>
  </rfmt>
  <rfmt sheetId="2" s="1" sqref="H19" start="0" length="0">
    <dxf>
      <font>
        <sz val="11"/>
        <color rgb="FF000000"/>
        <name val="Calibri"/>
        <scheme val="minor"/>
      </font>
      <protection locked="1"/>
    </dxf>
  </rfmt>
  <rfmt sheetId="2" sqref="A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8" sId="2" odxf="1" dxf="1" numFmtId="4">
    <oc r="E20">
      <v>5228255.12</v>
    </oc>
    <nc r="E20">
      <v>6304166.3600000003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9" sId="2" odxf="1" s="1" dxf="1">
    <oc r="F20">
      <f>D20-E20</f>
    </oc>
    <nc r="F20">
      <f>D20-E20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0" start="0" length="0">
    <dxf>
      <font>
        <sz val="10"/>
        <color rgb="FF000000"/>
        <name val="Arial"/>
        <scheme val="none"/>
      </font>
    </dxf>
  </rfmt>
  <rfmt sheetId="2" s="1" sqref="H20" start="0" length="0">
    <dxf>
      <font>
        <sz val="11"/>
        <color rgb="FF000000"/>
        <name val="Calibri"/>
        <scheme val="minor"/>
      </font>
      <protection locked="1"/>
    </dxf>
  </rfmt>
  <rfmt sheetId="2" sqref="A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0" sId="2" odxf="1" dxf="1" numFmtId="4">
    <oc r="E21">
      <v>3543416.47</v>
    </oc>
    <nc r="E21">
      <v>4593449.22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1" sId="2" odxf="1" s="1" dxf="1">
    <oc r="F21">
      <f>D21-E21</f>
    </oc>
    <nc r="F21">
      <f>D21-E21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1" start="0" length="0">
    <dxf>
      <font>
        <sz val="10"/>
        <color rgb="FF000000"/>
        <name val="Arial"/>
        <scheme val="none"/>
      </font>
    </dxf>
  </rfmt>
  <rfmt sheetId="2" s="1" sqref="H21" start="0" length="0">
    <dxf>
      <font>
        <sz val="11"/>
        <color rgb="FF000000"/>
        <name val="Calibri"/>
        <scheme val="minor"/>
      </font>
      <protection locked="1"/>
    </dxf>
  </rfmt>
  <rfmt sheetId="2" sqref="A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" sId="2" odxf="1" dxf="1" numFmtId="4">
    <oc r="E22">
      <v>3543416.47</v>
    </oc>
    <nc r="E22">
      <v>4593449.22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" sId="2" odxf="1" s="1" dxf="1">
    <oc r="F22">
      <f>D22-E22</f>
    </oc>
    <nc r="F22">
      <f>D22-E22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2" start="0" length="0">
    <dxf>
      <font>
        <sz val="10"/>
        <color rgb="FF000000"/>
        <name val="Arial"/>
        <scheme val="none"/>
      </font>
    </dxf>
  </rfmt>
  <rfmt sheetId="2" s="1" sqref="H22" start="0" length="0">
    <dxf>
      <font>
        <sz val="11"/>
        <color rgb="FF000000"/>
        <name val="Calibri"/>
        <scheme val="minor"/>
      </font>
      <protection locked="1"/>
    </dxf>
  </rfmt>
  <rfmt sheetId="2" sqref="A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4" sId="2" odxf="1" dxf="1" numFmtId="4">
    <oc r="E23">
      <v>3543416.47</v>
    </oc>
    <nc r="E23">
      <v>4593449.22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" sId="2" odxf="1" s="1" dxf="1">
    <oc r="F23">
      <f>D23-E23</f>
    </oc>
    <nc r="F23">
      <f>D23-E23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3" start="0" length="0">
    <dxf>
      <font>
        <sz val="10"/>
        <color rgb="FF000000"/>
        <name val="Arial"/>
        <scheme val="none"/>
      </font>
    </dxf>
  </rfmt>
  <rfmt sheetId="2" s="1" sqref="H23" start="0" length="0">
    <dxf>
      <font>
        <sz val="11"/>
        <color rgb="FF000000"/>
        <name val="Calibri"/>
        <scheme val="minor"/>
      </font>
      <protection locked="1"/>
    </dxf>
  </rfmt>
  <rfmt sheetId="2" sqref="A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6" sId="2" odxf="1" dxf="1" numFmtId="4">
    <oc r="E24">
      <v>280819.71999999997</v>
    </oc>
    <nc r="E24">
      <v>282319.71999999997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7" sId="2" odxf="1" s="1" dxf="1">
    <oc r="F24">
      <f>D24-E24</f>
    </oc>
    <nc r="F24">
      <f>D24-E24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4" start="0" length="0">
    <dxf>
      <font>
        <sz val="10"/>
        <color rgb="FF000000"/>
        <name val="Arial"/>
        <scheme val="none"/>
      </font>
    </dxf>
  </rfmt>
  <rfmt sheetId="2" s="1" sqref="H24" start="0" length="0">
    <dxf>
      <font>
        <sz val="11"/>
        <color rgb="FF000000"/>
        <name val="Calibri"/>
        <scheme val="minor"/>
      </font>
      <protection locked="1"/>
    </dxf>
  </rfmt>
  <rfmt sheetId="2" sqref="A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8" sId="2" odxf="1" s="1" dxf="1">
    <oc r="F25">
      <f>D25-E25</f>
    </oc>
    <nc r="F25">
      <f>D25-E25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5" start="0" length="0">
    <dxf>
      <font>
        <sz val="10"/>
        <color rgb="FF000000"/>
        <name val="Arial"/>
        <scheme val="none"/>
      </font>
    </dxf>
  </rfmt>
  <rfmt sheetId="2" s="1" sqref="H25" start="0" length="0">
    <dxf>
      <font>
        <sz val="11"/>
        <color rgb="FF000000"/>
        <name val="Calibri"/>
        <scheme val="minor"/>
      </font>
      <protection locked="1"/>
    </dxf>
  </rfmt>
  <rfmt sheetId="2" sqref="A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9" sId="2" odxf="1" s="1" dxf="1">
    <oc r="F26">
      <f>D26-E26</f>
    </oc>
    <nc r="F26">
      <f>D26-E26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6" start="0" length="0">
    <dxf>
      <font>
        <sz val="10"/>
        <color rgb="FF000000"/>
        <name val="Arial"/>
        <scheme val="none"/>
      </font>
    </dxf>
  </rfmt>
  <rfmt sheetId="2" s="1" sqref="H26" start="0" length="0">
    <dxf>
      <font>
        <sz val="11"/>
        <color rgb="FF000000"/>
        <name val="Calibri"/>
        <scheme val="minor"/>
      </font>
      <protection locked="1"/>
    </dxf>
  </rfmt>
  <rfmt sheetId="2" sqref="A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0" sId="2" odxf="1" dxf="1" numFmtId="4">
    <oc r="E27">
      <v>250819.72</v>
    </oc>
    <nc r="E27">
      <v>252319.72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" sId="2" odxf="1" s="1" dxf="1">
    <oc r="F27">
      <f>D27-E27</f>
    </oc>
    <nc r="F27">
      <f>D27-E27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7" start="0" length="0">
    <dxf>
      <font>
        <sz val="10"/>
        <color rgb="FF000000"/>
        <name val="Arial"/>
        <scheme val="none"/>
      </font>
    </dxf>
  </rfmt>
  <rfmt sheetId="2" s="1" sqref="H27" start="0" length="0">
    <dxf>
      <font>
        <sz val="11"/>
        <color rgb="FF000000"/>
        <name val="Calibri"/>
        <scheme val="minor"/>
      </font>
      <protection locked="1"/>
    </dxf>
  </rfmt>
  <rfmt sheetId="2" sqref="A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" sId="2" odxf="1" dxf="1" numFmtId="4">
    <oc r="E28" t="inlineStr">
      <is>
        <t>-</t>
      </is>
    </oc>
    <nc r="E28">
      <v>1500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3" sId="2" odxf="1" s="1" dxf="1" numFmtId="4">
    <oc r="F28">
      <v>20000</v>
    </oc>
    <nc r="F28">
      <f>D28-E28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8" start="0" length="0">
    <dxf>
      <font>
        <sz val="10"/>
        <color rgb="FF000000"/>
        <name val="Arial"/>
        <scheme val="none"/>
      </font>
    </dxf>
  </rfmt>
  <rfmt sheetId="2" s="1" sqref="H28" start="0" length="0">
    <dxf>
      <font>
        <sz val="11"/>
        <color rgb="FF000000"/>
        <name val="Calibri"/>
        <scheme val="minor"/>
      </font>
      <protection locked="1"/>
    </dxf>
  </rfmt>
  <rfmt sheetId="2" sqref="A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4" sId="2" odxf="1" s="1" dxf="1">
    <oc r="F29">
      <f>D29-E29</f>
    </oc>
    <nc r="F29">
      <f>D29-E29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9" start="0" length="0">
    <dxf>
      <font>
        <sz val="10"/>
        <color rgb="FF000000"/>
        <name val="Arial"/>
        <scheme val="none"/>
      </font>
    </dxf>
  </rfmt>
  <rfmt sheetId="2" s="1" sqref="H29" start="0" length="0">
    <dxf>
      <font>
        <sz val="11"/>
        <color rgb="FF000000"/>
        <name val="Calibri"/>
        <scheme val="minor"/>
      </font>
      <protection locked="1"/>
    </dxf>
  </rfmt>
  <rfmt sheetId="2" sqref="A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5" sId="2" odxf="1" s="1" dxf="1">
    <oc r="F30">
      <f>D30-E30</f>
    </oc>
    <nc r="F30">
      <f>D30-E30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30" start="0" length="0">
    <dxf>
      <font>
        <sz val="10"/>
        <color rgb="FF000000"/>
        <name val="Arial"/>
        <scheme val="none"/>
      </font>
    </dxf>
  </rfmt>
  <rfmt sheetId="2" s="1" sqref="H30" start="0" length="0">
    <dxf>
      <font>
        <sz val="11"/>
        <color rgb="FF000000"/>
        <name val="Calibri"/>
        <scheme val="minor"/>
      </font>
      <protection locked="1"/>
    </dxf>
  </rfmt>
  <rfmt sheetId="2" sqref="A3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3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3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3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3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" sId="2" odxf="1" s="1" dxf="1">
    <oc r="F31">
      <f>D31-E31</f>
    </oc>
    <nc r="F31">
      <f>D31-E31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31" start="0" length="0">
    <dxf>
      <font>
        <sz val="10"/>
        <color rgb="FF000000"/>
        <name val="Arial"/>
        <scheme val="none"/>
      </font>
    </dxf>
  </rfmt>
  <rfmt sheetId="2" s="1" sqref="H31" start="0" length="0">
    <dxf>
      <font>
        <sz val="11"/>
        <color rgb="FF000000"/>
        <name val="Calibri"/>
        <scheme val="minor"/>
      </font>
      <protection locked="1"/>
    </dxf>
  </rfmt>
  <rfmt sheetId="2" sqref="A3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3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3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3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3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7" sId="2" odxf="1" s="1" dxf="1">
    <oc r="F32">
      <f>D32-E32</f>
    </oc>
    <nc r="F32">
      <f>D32-E32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32" start="0" length="0">
    <dxf>
      <font>
        <sz val="10"/>
        <color rgb="FF000000"/>
        <name val="Arial"/>
        <scheme val="none"/>
      </font>
    </dxf>
  </rfmt>
  <rfmt sheetId="2" s="1" sqref="H32" start="0" length="0">
    <dxf>
      <font>
        <sz val="11"/>
        <color rgb="FF000000"/>
        <name val="Calibri"/>
        <scheme val="minor"/>
      </font>
      <protection locked="1"/>
    </dxf>
  </rfmt>
  <rfmt sheetId="2" sqref="A3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3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3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3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3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8" sId="2" odxf="1" s="1" dxf="1">
    <oc r="F33">
      <f>D33-E33</f>
    </oc>
    <nc r="F33">
      <f>D33-E33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33" start="0" length="0">
    <dxf>
      <font>
        <sz val="10"/>
        <color rgb="FF000000"/>
        <name val="Arial"/>
        <scheme val="none"/>
      </font>
    </dxf>
  </rfmt>
  <rfmt sheetId="2" s="1" sqref="H33" start="0" length="0">
    <dxf>
      <font>
        <sz val="11"/>
        <color rgb="FF000000"/>
        <name val="Calibri"/>
        <scheme val="minor"/>
      </font>
      <protection locked="1"/>
    </dxf>
  </rfmt>
  <rfmt sheetId="2" sqref="A3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3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3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3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9" sId="2" odxf="1" dxf="1" numFmtId="4">
    <oc r="E34">
      <v>6560788.0899999999</v>
    </oc>
    <nc r="E34">
      <v>8255496.7699999996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0" sId="2" odxf="1" s="1" dxf="1">
    <oc r="F34">
      <f>D34-E34</f>
    </oc>
    <nc r="F34">
      <f>D34-E34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34" start="0" length="0">
    <dxf>
      <font>
        <sz val="10"/>
        <color rgb="FF000000"/>
        <name val="Arial"/>
        <scheme val="none"/>
      </font>
    </dxf>
  </rfmt>
  <rfmt sheetId="2" s="1" sqref="H34" start="0" length="0">
    <dxf>
      <font>
        <sz val="11"/>
        <color rgb="FF000000"/>
        <name val="Calibri"/>
        <scheme val="minor"/>
      </font>
      <protection locked="1"/>
    </dxf>
  </rfmt>
  <rfmt sheetId="2" sqref="A3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3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3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3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1" sId="2" odxf="1" dxf="1" numFmtId="4">
    <oc r="E35">
      <v>6121651.6399999997</v>
    </oc>
    <nc r="E35">
      <v>7609077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2" sId="2" odxf="1" s="1" dxf="1">
    <oc r="F35">
      <f>D35-E35</f>
    </oc>
    <nc r="F35">
      <f>D35-E35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35" start="0" length="0">
    <dxf>
      <font>
        <sz val="10"/>
        <color rgb="FF000000"/>
        <name val="Arial"/>
        <scheme val="none"/>
      </font>
    </dxf>
  </rfmt>
  <rfmt sheetId="2" s="1" sqref="H35" start="0" length="0">
    <dxf>
      <font>
        <sz val="11"/>
        <color rgb="FF000000"/>
        <name val="Calibri"/>
        <scheme val="minor"/>
      </font>
      <protection locked="1"/>
    </dxf>
  </rfmt>
  <rfmt sheetId="2" sqref="A3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3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3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3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3" sId="2" odxf="1" dxf="1" numFmtId="4">
    <oc r="E36">
      <v>6121651.6399999997</v>
    </oc>
    <nc r="E36">
      <v>7609077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4" sId="2" odxf="1" s="1" dxf="1">
    <oc r="F36">
      <f>D36-E36</f>
    </oc>
    <nc r="F36">
      <f>D36-E36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36" start="0" length="0">
    <dxf>
      <font>
        <sz val="10"/>
        <color rgb="FF000000"/>
        <name val="Arial"/>
        <scheme val="none"/>
      </font>
    </dxf>
  </rfmt>
  <rfmt sheetId="2" s="1" sqref="H36" start="0" length="0">
    <dxf>
      <font>
        <sz val="11"/>
        <color rgb="FF000000"/>
        <name val="Calibri"/>
        <scheme val="minor"/>
      </font>
      <protection locked="1"/>
    </dxf>
  </rfmt>
  <rfmt sheetId="2" sqref="A3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3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3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3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5" sId="2" odxf="1" dxf="1" numFmtId="4">
    <oc r="E37">
      <v>4713907.87</v>
    </oc>
    <nc r="E37">
      <v>6015541.4299999997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6" sId="2" odxf="1" s="1" dxf="1">
    <oc r="F37">
      <f>D37-E37</f>
    </oc>
    <nc r="F37">
      <f>D37-E37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37" start="0" length="0">
    <dxf>
      <font>
        <sz val="10"/>
        <color rgb="FF000000"/>
        <name val="Arial"/>
        <scheme val="none"/>
      </font>
    </dxf>
  </rfmt>
  <rfmt sheetId="2" s="1" sqref="H37" start="0" length="0">
    <dxf>
      <font>
        <sz val="11"/>
        <color rgb="FF000000"/>
        <name val="Calibri"/>
        <scheme val="minor"/>
      </font>
      <protection locked="1"/>
    </dxf>
  </rfmt>
  <rfmt sheetId="2" sqref="A3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3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3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3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7" sId="2" odxf="1" dxf="1" numFmtId="4">
    <oc r="E38" t="inlineStr">
      <is>
        <t>-</t>
      </is>
    </oc>
    <nc r="E38">
      <v>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8" sId="2" odxf="1" s="1" dxf="1" numFmtId="4">
    <oc r="F38">
      <v>1000</v>
    </oc>
    <nc r="F38">
      <f>D38-E38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38" start="0" length="0">
    <dxf>
      <font>
        <sz val="10"/>
        <color rgb="FF000000"/>
        <name val="Arial"/>
        <scheme val="none"/>
      </font>
    </dxf>
  </rfmt>
  <rfmt sheetId="2" s="1" sqref="H38" start="0" length="0">
    <dxf>
      <font>
        <sz val="11"/>
        <color rgb="FF000000"/>
        <name val="Calibri"/>
        <scheme val="minor"/>
      </font>
      <protection locked="1"/>
    </dxf>
  </rfmt>
  <rfmt sheetId="2" sqref="A3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3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3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3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9" sId="2" odxf="1" dxf="1" numFmtId="4">
    <oc r="E39">
      <v>1407743.77</v>
    </oc>
    <nc r="E39">
      <v>1593535.57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0" sId="2" odxf="1" s="1" dxf="1">
    <oc r="F39">
      <f>D39-E39</f>
    </oc>
    <nc r="F39">
      <f>D39-E39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39" start="0" length="0">
    <dxf>
      <font>
        <sz val="10"/>
        <color rgb="FF000000"/>
        <name val="Arial"/>
        <scheme val="none"/>
      </font>
    </dxf>
  </rfmt>
  <rfmt sheetId="2" s="1" sqref="H39" start="0" length="0">
    <dxf>
      <font>
        <sz val="11"/>
        <color rgb="FF000000"/>
        <name val="Calibri"/>
        <scheme val="minor"/>
      </font>
      <protection locked="1"/>
    </dxf>
  </rfmt>
  <rfmt sheetId="2" sqref="A4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4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4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4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1" sId="2" odxf="1" dxf="1" numFmtId="4">
    <oc r="E40">
      <v>439093.72</v>
    </oc>
    <nc r="E40">
      <v>646377.04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2" sId="2" odxf="1" s="1" dxf="1">
    <oc r="F40">
      <f>D40-E40</f>
    </oc>
    <nc r="F40">
      <f>D40-E40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40" start="0" length="0">
    <dxf>
      <font>
        <sz val="10"/>
        <color rgb="FF000000"/>
        <name val="Arial"/>
        <scheme val="none"/>
      </font>
    </dxf>
  </rfmt>
  <rfmt sheetId="2" s="1" sqref="H40" start="0" length="0">
    <dxf>
      <font>
        <sz val="11"/>
        <color rgb="FF000000"/>
        <name val="Calibri"/>
        <scheme val="minor"/>
      </font>
      <protection locked="1"/>
    </dxf>
  </rfmt>
  <rfmt sheetId="2" sqref="A4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4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4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4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3" sId="2" odxf="1" dxf="1" numFmtId="4">
    <oc r="E41">
      <v>439093.72</v>
    </oc>
    <nc r="E41">
      <v>646377.04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4" sId="2" odxf="1" s="1" dxf="1">
    <oc r="F41">
      <f>D41-E41</f>
    </oc>
    <nc r="F41">
      <f>D41-E41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41" start="0" length="0">
    <dxf>
      <font>
        <sz val="10"/>
        <color rgb="FF000000"/>
        <name val="Arial"/>
        <scheme val="none"/>
      </font>
    </dxf>
  </rfmt>
  <rfmt sheetId="2" s="1" sqref="H41" start="0" length="0">
    <dxf>
      <font>
        <sz val="11"/>
        <color rgb="FF000000"/>
        <name val="Calibri"/>
        <scheme val="minor"/>
      </font>
      <protection locked="1"/>
    </dxf>
  </rfmt>
  <rfmt sheetId="2" sqref="A4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4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4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4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5" sId="2" odxf="1" dxf="1" numFmtId="4">
    <oc r="E42">
      <v>439093.72</v>
    </oc>
    <nc r="E42">
      <v>646377.04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6" sId="2" odxf="1" s="1" dxf="1">
    <oc r="F42">
      <f>D42-E42</f>
    </oc>
    <nc r="F42">
      <f>D42-E42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42" start="0" length="0">
    <dxf>
      <font>
        <sz val="10"/>
        <color rgb="FF000000"/>
        <name val="Arial"/>
        <scheme val="none"/>
      </font>
    </dxf>
  </rfmt>
  <rfmt sheetId="2" s="1" sqref="H42" start="0" length="0">
    <dxf>
      <font>
        <sz val="11"/>
        <color rgb="FF000000"/>
        <name val="Calibri"/>
        <scheme val="minor"/>
      </font>
      <protection locked="1"/>
    </dxf>
  </rfmt>
  <rfmt sheetId="2" sqref="A4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4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4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4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4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7" sId="2" odxf="1" s="1" dxf="1">
    <oc r="F43">
      <f>D43-E43</f>
    </oc>
    <nc r="F43">
      <f>D43-E43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43" start="0" length="0">
    <dxf>
      <font>
        <sz val="10"/>
        <color rgb="FF000000"/>
        <name val="Arial"/>
        <scheme val="none"/>
      </font>
    </dxf>
  </rfmt>
  <rfmt sheetId="2" s="1" sqref="H43" start="0" length="0">
    <dxf>
      <font>
        <sz val="11"/>
        <color rgb="FF000000"/>
        <name val="Calibri"/>
        <scheme val="minor"/>
      </font>
      <protection locked="1"/>
    </dxf>
  </rfmt>
  <rfmt sheetId="2" sqref="A4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4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4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4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4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8" sId="2" odxf="1" s="1" dxf="1">
    <oc r="F44">
      <f>D44-E44</f>
    </oc>
    <nc r="F44">
      <f>D44-E44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44" start="0" length="0">
    <dxf>
      <font>
        <sz val="10"/>
        <color rgb="FF000000"/>
        <name val="Arial"/>
        <scheme val="none"/>
      </font>
    </dxf>
  </rfmt>
  <rfmt sheetId="2" s="1" sqref="H44" start="0" length="0">
    <dxf>
      <font>
        <sz val="11"/>
        <color rgb="FF000000"/>
        <name val="Calibri"/>
        <scheme val="minor"/>
      </font>
      <protection locked="1"/>
    </dxf>
  </rfmt>
  <rfmt sheetId="2" sqref="A4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4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4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4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4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9" sId="2" odxf="1" s="1" dxf="1">
    <oc r="F45">
      <f>D45-E45</f>
    </oc>
    <nc r="F45">
      <f>D45-E45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45" start="0" length="0">
    <dxf>
      <font>
        <sz val="10"/>
        <color rgb="FF000000"/>
        <name val="Arial"/>
        <scheme val="none"/>
      </font>
    </dxf>
  </rfmt>
  <rfmt sheetId="2" s="1" sqref="H45" start="0" length="0">
    <dxf>
      <font>
        <sz val="11"/>
        <color rgb="FF000000"/>
        <name val="Calibri"/>
        <scheme val="minor"/>
      </font>
      <protection locked="1"/>
    </dxf>
  </rfmt>
  <rfmt sheetId="2" sqref="A4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4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4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4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4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0" sId="2" odxf="1" s="1" dxf="1">
    <oc r="F46">
      <f>D46-E46</f>
    </oc>
    <nc r="F46">
      <f>D46-E46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46" start="0" length="0">
    <dxf>
      <font>
        <sz val="10"/>
        <color rgb="FF000000"/>
        <name val="Arial"/>
        <scheme val="none"/>
      </font>
    </dxf>
  </rfmt>
  <rfmt sheetId="2" s="1" sqref="H46" start="0" length="0">
    <dxf>
      <font>
        <sz val="11"/>
        <color rgb="FF000000"/>
        <name val="Calibri"/>
        <scheme val="minor"/>
      </font>
      <protection locked="1"/>
    </dxf>
  </rfmt>
  <rfmt sheetId="2" sqref="A4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4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4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4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4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1" sId="2" odxf="1" s="1" dxf="1">
    <oc r="F47">
      <f>D47-E47</f>
    </oc>
    <nc r="F47">
      <f>D47-E47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47" start="0" length="0">
    <dxf>
      <font>
        <sz val="10"/>
        <color rgb="FF000000"/>
        <name val="Arial"/>
        <scheme val="none"/>
      </font>
    </dxf>
  </rfmt>
  <rfmt sheetId="2" s="1" sqref="H47" start="0" length="0">
    <dxf>
      <font>
        <sz val="11"/>
        <color rgb="FF000000"/>
        <name val="Calibri"/>
        <scheme val="minor"/>
      </font>
      <protection locked="1"/>
    </dxf>
  </rfmt>
  <rfmt sheetId="2" sqref="A4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4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4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4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4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2" sId="2" odxf="1" s="1" dxf="1">
    <oc r="F48">
      <f>D48-E48</f>
    </oc>
    <nc r="F48">
      <f>D48-E48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48" start="0" length="0">
    <dxf>
      <font>
        <sz val="10"/>
        <color rgb="FF000000"/>
        <name val="Arial"/>
        <scheme val="none"/>
      </font>
    </dxf>
  </rfmt>
  <rfmt sheetId="2" s="1" sqref="H48" start="0" length="0">
    <dxf>
      <font>
        <sz val="11"/>
        <color rgb="FF000000"/>
        <name val="Calibri"/>
        <scheme val="minor"/>
      </font>
      <protection locked="1"/>
    </dxf>
  </rfmt>
  <rfmt sheetId="2" sqref="A4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4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4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4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3" sId="2" odxf="1" dxf="1" numFmtId="4">
    <oc r="E49" t="inlineStr">
      <is>
        <t>-</t>
      </is>
    </oc>
    <nc r="E49">
      <v>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4" sId="2" odxf="1" s="1" dxf="1" numFmtId="4">
    <oc r="F49">
      <v>260000</v>
    </oc>
    <nc r="F49">
      <f>D49-E49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49" start="0" length="0">
    <dxf>
      <font>
        <sz val="10"/>
        <color rgb="FF000000"/>
        <name val="Arial"/>
        <scheme val="none"/>
      </font>
    </dxf>
  </rfmt>
  <rfmt sheetId="2" s="1" sqref="H49" start="0" length="0">
    <dxf>
      <font>
        <sz val="11"/>
        <color rgb="FF000000"/>
        <name val="Calibri"/>
        <scheme val="minor"/>
      </font>
      <protection locked="1"/>
    </dxf>
  </rfmt>
  <rfmt sheetId="2" sqref="A5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5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5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5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5" sId="2" odxf="1" dxf="1" numFmtId="4">
    <oc r="E50" t="inlineStr">
      <is>
        <t>-</t>
      </is>
    </oc>
    <nc r="E50">
      <v>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6" sId="2" odxf="1" s="1" dxf="1" numFmtId="4">
    <oc r="F50">
      <v>260000</v>
    </oc>
    <nc r="F50">
      <f>D50-E50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50" start="0" length="0">
    <dxf>
      <font>
        <sz val="10"/>
        <color rgb="FF000000"/>
        <name val="Arial"/>
        <scheme val="none"/>
      </font>
    </dxf>
  </rfmt>
  <rfmt sheetId="2" s="1" sqref="H50" start="0" length="0">
    <dxf>
      <font>
        <sz val="11"/>
        <color rgb="FF000000"/>
        <name val="Calibri"/>
        <scheme val="minor"/>
      </font>
      <protection locked="1"/>
    </dxf>
  </rfmt>
  <rfmt sheetId="2" sqref="A5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5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5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5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7" sId="2" odxf="1" dxf="1" numFmtId="4">
    <oc r="E51" t="inlineStr">
      <is>
        <t>-</t>
      </is>
    </oc>
    <nc r="E51">
      <v>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8" sId="2" odxf="1" s="1" dxf="1" numFmtId="4">
    <oc r="F51">
      <v>260000</v>
    </oc>
    <nc r="F51">
      <f>D51-E51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51" start="0" length="0">
    <dxf>
      <font>
        <sz val="10"/>
        <color rgb="FF000000"/>
        <name val="Arial"/>
        <scheme val="none"/>
      </font>
    </dxf>
  </rfmt>
  <rfmt sheetId="2" s="1" sqref="H51" start="0" length="0">
    <dxf>
      <font>
        <sz val="11"/>
        <color rgb="FF000000"/>
        <name val="Calibri"/>
        <scheme val="minor"/>
      </font>
      <protection locked="1"/>
    </dxf>
  </rfmt>
  <rfmt sheetId="2" sqref="A5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5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5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9" sId="2" odxf="1" dxf="1" numFmtId="4">
    <oc r="D52">
      <v>18484991.489999998</v>
    </oc>
    <nc r="D52">
      <v>18384991.489999998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0" sId="2" odxf="1" dxf="1" numFmtId="4">
    <oc r="E52">
      <v>7433131.8099999996</v>
    </oc>
    <nc r="E52">
      <v>8701249.4499999993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1" sId="2" odxf="1" s="1" dxf="1">
    <oc r="F52">
      <f>D52-E52</f>
    </oc>
    <nc r="F52">
      <f>D52-E52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52" start="0" length="0">
    <dxf>
      <font>
        <sz val="10"/>
        <color rgb="FF000000"/>
        <name val="Arial"/>
        <scheme val="none"/>
      </font>
    </dxf>
  </rfmt>
  <rfmt sheetId="2" s="1" sqref="H52" start="0" length="0">
    <dxf>
      <font>
        <sz val="11"/>
        <color rgb="FF000000"/>
        <name val="Calibri"/>
        <scheme val="minor"/>
      </font>
      <protection locked="1"/>
    </dxf>
  </rfmt>
  <rfmt sheetId="2" sqref="A5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5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5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5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2" sId="2" odxf="1" dxf="1" numFmtId="4">
    <oc r="E53">
      <v>5823919.0899999999</v>
    </oc>
    <nc r="E53">
      <v>6936331.8600000003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" sId="2" odxf="1" s="1" dxf="1">
    <oc r="F53">
      <f>D53-E53</f>
    </oc>
    <nc r="F53">
      <f>D53-E53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53" start="0" length="0">
    <dxf>
      <font>
        <sz val="10"/>
        <color rgb="FF000000"/>
        <name val="Arial"/>
        <scheme val="none"/>
      </font>
    </dxf>
  </rfmt>
  <rfmt sheetId="2" s="1" sqref="H53" start="0" length="0">
    <dxf>
      <font>
        <sz val="11"/>
        <color rgb="FF000000"/>
        <name val="Calibri"/>
        <scheme val="minor"/>
      </font>
      <protection locked="1"/>
    </dxf>
  </rfmt>
  <rfmt sheetId="2" sqref="A5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5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5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5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4" sId="2" odxf="1" dxf="1" numFmtId="4">
    <oc r="E54">
      <v>5823919.0899999999</v>
    </oc>
    <nc r="E54">
      <v>6936331.8600000003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" sId="2" odxf="1" s="1" dxf="1">
    <oc r="F54">
      <f>D54-E54</f>
    </oc>
    <nc r="F54">
      <f>D54-E54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54" start="0" length="0">
    <dxf>
      <font>
        <sz val="10"/>
        <color rgb="FF000000"/>
        <name val="Arial"/>
        <scheme val="none"/>
      </font>
    </dxf>
  </rfmt>
  <rfmt sheetId="2" s="1" sqref="H54" start="0" length="0">
    <dxf>
      <font>
        <sz val="11"/>
        <color rgb="FF000000"/>
        <name val="Calibri"/>
        <scheme val="minor"/>
      </font>
      <protection locked="1"/>
    </dxf>
  </rfmt>
  <rfmt sheetId="2" sqref="A5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5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5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6" sId="2" odxf="1" dxf="1" numFmtId="4">
    <oc r="D55">
      <v>9425952.5999999996</v>
    </oc>
    <nc r="D55">
      <v>9425259.6999999993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7" sId="2" odxf="1" dxf="1" numFmtId="4">
    <oc r="E55">
      <v>4581983.8</v>
    </oc>
    <nc r="E55">
      <v>5420813.2400000002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8" sId="2" odxf="1" s="1" dxf="1">
    <oc r="F55">
      <f>D55-E55</f>
    </oc>
    <nc r="F55">
      <f>D55-E55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55" start="0" length="0">
    <dxf>
      <font>
        <sz val="10"/>
        <color rgb="FF000000"/>
        <name val="Arial"/>
        <scheme val="none"/>
      </font>
    </dxf>
  </rfmt>
  <rfmt sheetId="2" s="1" sqref="H55" start="0" length="0">
    <dxf>
      <font>
        <sz val="11"/>
        <color rgb="FF000000"/>
        <name val="Calibri"/>
        <scheme val="minor"/>
      </font>
      <protection locked="1"/>
    </dxf>
  </rfmt>
  <rcc rId="119" sId="2" odxf="1" dxf="1">
    <oc r="A56" t="inlineStr">
      <is>
    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oc>
    <nc r="A56" t="inlineStr">
      <is>
        <t xml:space="preserve">  Иные выплаты персоналу государственных (муниципальных) органов, за исключением фонда оплаты труда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5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0" sId="2" odxf="1" dxf="1">
    <oc r="C56" t="inlineStr">
      <is>
        <t xml:space="preserve"> 000 0113 0000000000 129</t>
      </is>
    </oc>
    <nc r="C56" t="inlineStr">
      <is>
        <t xml:space="preserve"> 000 0113 0000000000 122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1" sId="2" odxf="1" dxf="1" numFmtId="4">
    <oc r="D56">
      <v>2846647.4</v>
    </oc>
    <nc r="D56">
      <v>692.9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2" sId="2" odxf="1" dxf="1" numFmtId="4">
    <oc r="E56">
      <v>1241935.29</v>
    </oc>
    <nc r="E56">
      <v>394.83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3" sId="2" odxf="1" s="1" dxf="1">
    <oc r="F56">
      <f>D56-E56</f>
    </oc>
    <nc r="F56">
      <f>D56-E56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56" start="0" length="0">
    <dxf>
      <font>
        <sz val="10"/>
        <color rgb="FF000000"/>
        <name val="Arial"/>
        <scheme val="none"/>
      </font>
    </dxf>
  </rfmt>
  <rfmt sheetId="2" s="1" sqref="H56" start="0" length="0">
    <dxf>
      <font>
        <sz val="11"/>
        <color rgb="FF000000"/>
        <name val="Calibri"/>
        <scheme val="minor"/>
      </font>
      <protection locked="1"/>
    </dxf>
  </rfmt>
  <rcc rId="124" sId="2" odxf="1" dxf="1">
    <oc r="A57" t="inlineStr">
      <is>
        <t xml:space="preserve">  Закупка товаров, работ и услуг для обеспечения государственных (муниципальных) нужд</t>
      </is>
    </oc>
    <nc r="A57" t="inlineStr">
      <is>
    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5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5" sId="2" odxf="1" dxf="1">
    <oc r="C57" t="inlineStr">
      <is>
        <t xml:space="preserve"> 000 0113 0000000000 200</t>
      </is>
    </oc>
    <nc r="C57" t="inlineStr">
      <is>
        <t xml:space="preserve"> 000 0113 0000000000 129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6" sId="2" odxf="1" dxf="1" numFmtId="4">
    <oc r="D57">
      <v>6209391.4900000002</v>
    </oc>
    <nc r="D57">
      <v>2846647.4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7" sId="2" odxf="1" dxf="1" numFmtId="4">
    <oc r="E57">
      <v>1607083.89</v>
    </oc>
    <nc r="E57">
      <v>1515123.79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8" sId="2" odxf="1" s="1" dxf="1">
    <oc r="F57">
      <f>D57-E57</f>
    </oc>
    <nc r="F57">
      <f>D57-E57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57" start="0" length="0">
    <dxf>
      <font>
        <sz val="10"/>
        <color rgb="FF000000"/>
        <name val="Arial"/>
        <scheme val="none"/>
      </font>
    </dxf>
  </rfmt>
  <rfmt sheetId="2" s="1" sqref="H57" start="0" length="0">
    <dxf>
      <font>
        <sz val="11"/>
        <color rgb="FF000000"/>
        <name val="Calibri"/>
        <scheme val="minor"/>
      </font>
      <protection locked="1"/>
    </dxf>
  </rfmt>
  <rcc rId="129" sId="2" odxf="1" dxf="1">
    <oc r="A58" t="inlineStr">
      <is>
        <t xml:space="preserve">  Иные закупки товаров, работ и услуг для обеспечения государственных (муниципальных) нужд</t>
      </is>
    </oc>
    <nc r="A58" t="inlineStr">
      <is>
        <t xml:space="preserve">  Закупка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5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30" sId="2" odxf="1" dxf="1">
    <oc r="C58" t="inlineStr">
      <is>
        <t xml:space="preserve"> 000 0113 0000000000 240</t>
      </is>
    </oc>
    <nc r="C58" t="inlineStr">
      <is>
        <t xml:space="preserve"> 000 0113 0000000000 200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1" sId="2" odxf="1" dxf="1" numFmtId="4">
    <oc r="D58">
      <v>6209391.4900000002</v>
    </oc>
    <nc r="D58">
      <v>6109391.4900000002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2" sId="2" odxf="1" dxf="1" numFmtId="4">
    <oc r="E58">
      <v>1607083.89</v>
    </oc>
    <nc r="E58">
      <v>1762786.79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3" sId="2" odxf="1" s="1" dxf="1">
    <oc r="F58">
      <f>D58-E58</f>
    </oc>
    <nc r="F58">
      <f>D58-E58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58" start="0" length="0">
    <dxf>
      <font>
        <sz val="10"/>
        <color rgb="FF000000"/>
        <name val="Arial"/>
        <scheme val="none"/>
      </font>
    </dxf>
  </rfmt>
  <rfmt sheetId="2" s="1" sqref="H58" start="0" length="0">
    <dxf>
      <font>
        <sz val="11"/>
        <color rgb="FF000000"/>
        <name val="Calibri"/>
        <scheme val="minor"/>
      </font>
      <protection locked="1"/>
    </dxf>
  </rfmt>
  <rcc rId="134" sId="2" odxf="1" dxf="1">
    <oc r="A59" t="inlineStr">
      <is>
        <t xml:space="preserve">  Прочая закупка товаров, работ и услуг</t>
      </is>
    </oc>
    <nc r="A59" t="inlineStr">
      <is>
        <t xml:space="preserve">  Иные закупки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5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35" sId="2" odxf="1" dxf="1">
    <oc r="C59" t="inlineStr">
      <is>
        <t xml:space="preserve"> 000 0113 0000000000 244</t>
      </is>
    </oc>
    <nc r="C59" t="inlineStr">
      <is>
        <t xml:space="preserve"> 000 0113 0000000000 240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6" sId="2" odxf="1" dxf="1" numFmtId="4">
    <oc r="D59">
      <v>6209391.4900000002</v>
    </oc>
    <nc r="D59">
      <v>6109391.4900000002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7" sId="2" odxf="1" dxf="1" numFmtId="4">
    <oc r="E59">
      <v>1607083.89</v>
    </oc>
    <nc r="E59">
      <v>1762786.79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8" sId="2" odxf="1" s="1" dxf="1">
    <oc r="F59">
      <f>D59-E59</f>
    </oc>
    <nc r="F59">
      <f>D59-E59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59" start="0" length="0">
    <dxf>
      <font>
        <sz val="10"/>
        <color rgb="FF000000"/>
        <name val="Arial"/>
        <scheme val="none"/>
      </font>
    </dxf>
  </rfmt>
  <rfmt sheetId="2" s="1" sqref="H59" start="0" length="0">
    <dxf>
      <font>
        <sz val="11"/>
        <color rgb="FF000000"/>
        <name val="Calibri"/>
        <scheme val="minor"/>
      </font>
      <protection locked="1"/>
    </dxf>
  </rfmt>
  <rcc rId="139" sId="2" odxf="1" dxf="1">
    <oc r="A60" t="inlineStr">
      <is>
        <t xml:space="preserve">  Иные бюджетные ассигнования</t>
      </is>
    </oc>
    <nc r="A60" t="inlineStr">
      <is>
        <t xml:space="preserve">  Прочая закупка товаров, работ и услуг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6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40" sId="2" odxf="1" dxf="1">
    <oc r="C60" t="inlineStr">
      <is>
        <t xml:space="preserve"> 000 0113 0000000000 800</t>
      </is>
    </oc>
    <nc r="C60" t="inlineStr">
      <is>
        <t xml:space="preserve"> 000 0113 0000000000 244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1" sId="2" odxf="1" dxf="1" numFmtId="4">
    <oc r="D60">
      <v>3000</v>
    </oc>
    <nc r="D60">
      <v>6109391.4900000002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2" sId="2" odxf="1" dxf="1" numFmtId="4">
    <oc r="E60">
      <v>2128.83</v>
    </oc>
    <nc r="E60">
      <v>1762786.79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3" sId="2" odxf="1" s="1" dxf="1">
    <oc r="F60">
      <f>D60-E60</f>
    </oc>
    <nc r="F60">
      <f>D60-E60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60" start="0" length="0">
    <dxf>
      <font>
        <sz val="10"/>
        <color rgb="FF000000"/>
        <name val="Arial"/>
        <scheme val="none"/>
      </font>
    </dxf>
  </rfmt>
  <rfmt sheetId="2" s="1" sqref="H60" start="0" length="0">
    <dxf>
      <font>
        <sz val="11"/>
        <color rgb="FF000000"/>
        <name val="Calibri"/>
        <scheme val="minor"/>
      </font>
      <protection locked="1"/>
    </dxf>
  </rfmt>
  <rcc rId="144" sId="2" odxf="1" dxf="1">
    <oc r="A61" t="inlineStr">
      <is>
        <t xml:space="preserve">  Уплата налогов, сборов и иных платежей</t>
      </is>
    </oc>
    <nc r="A61" t="inlineStr">
      <is>
        <t xml:space="preserve">  Иные бюджетные ассигнования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6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45" sId="2" odxf="1" dxf="1">
    <oc r="C61" t="inlineStr">
      <is>
        <t xml:space="preserve"> 000 0113 0000000000 850</t>
      </is>
    </oc>
    <nc r="C61" t="inlineStr">
      <is>
        <t xml:space="preserve"> 000 0113 0000000000 800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6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46" sId="2" odxf="1" dxf="1" numFmtId="4">
    <oc r="E61">
      <v>2128.83</v>
    </oc>
    <nc r="E61">
      <v>2130.8000000000002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7" sId="2" odxf="1" s="1" dxf="1">
    <oc r="F61">
      <f>D61-E61</f>
    </oc>
    <nc r="F61">
      <f>D61-E61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61" start="0" length="0">
    <dxf>
      <font>
        <sz val="10"/>
        <color rgb="FF000000"/>
        <name val="Arial"/>
        <scheme val="none"/>
      </font>
    </dxf>
  </rfmt>
  <rfmt sheetId="2" s="1" sqref="H61" start="0" length="0">
    <dxf>
      <font>
        <sz val="11"/>
        <color rgb="FF000000"/>
        <name val="Calibri"/>
        <scheme val="minor"/>
      </font>
      <protection locked="1"/>
    </dxf>
  </rfmt>
  <rcc rId="148" sId="2" odxf="1" dxf="1">
    <oc r="A62" t="inlineStr">
      <is>
        <t xml:space="preserve">  Уплата иных платежей</t>
      </is>
    </oc>
    <nc r="A62" t="inlineStr">
      <is>
        <t xml:space="preserve">  Уплата налогов, сборов и иных платежей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6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49" sId="2" odxf="1" dxf="1">
    <oc r="C62" t="inlineStr">
      <is>
        <t xml:space="preserve"> 000 0113 0000000000 853</t>
      </is>
    </oc>
    <nc r="C62" t="inlineStr">
      <is>
        <t xml:space="preserve"> 000 0113 0000000000 850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6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50" sId="2" odxf="1" dxf="1" numFmtId="4">
    <oc r="E62">
      <v>2128.83</v>
    </oc>
    <nc r="E62">
      <v>2130.8000000000002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1" sId="2" odxf="1" s="1" dxf="1">
    <oc r="F62">
      <f>D62-E62</f>
    </oc>
    <nc r="F62">
      <f>D62-E62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62" start="0" length="0">
    <dxf>
      <font>
        <sz val="10"/>
        <color rgb="FF000000"/>
        <name val="Arial"/>
        <scheme val="none"/>
      </font>
    </dxf>
  </rfmt>
  <rfmt sheetId="2" s="1" sqref="H62" start="0" length="0">
    <dxf>
      <font>
        <sz val="11"/>
        <color rgb="FF000000"/>
        <name val="Calibri"/>
        <scheme val="minor"/>
      </font>
      <protection locked="1"/>
    </dxf>
  </rfmt>
  <rcc rId="152" sId="2" odxf="1" dxf="1">
    <oc r="A63" t="inlineStr">
      <is>
        <t xml:space="preserve">  НАЦИОНАЛЬНАЯ БЕЗОПАСНОСТЬ И ПРАВООХРАНИТЕЛЬНАЯ ДЕЯТЕЛЬНОСТЬ</t>
      </is>
    </oc>
    <nc r="A63" t="inlineStr">
      <is>
        <t xml:space="preserve">  Уплата иных платежей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6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53" sId="2" odxf="1" dxf="1">
    <oc r="C63" t="inlineStr">
      <is>
        <t xml:space="preserve"> 000 0300 0000000000 000</t>
      </is>
    </oc>
    <nc r="C63" t="inlineStr">
      <is>
        <t xml:space="preserve"> 000 0113 0000000000 853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4" sId="2" odxf="1" dxf="1" numFmtId="4">
    <oc r="D63">
      <v>4892200</v>
    </oc>
    <nc r="D63">
      <v>3000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5" sId="2" odxf="1" dxf="1" numFmtId="4">
    <oc r="E63">
      <v>1443147.5</v>
    </oc>
    <nc r="E63">
      <v>2130.8000000000002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6" sId="2" odxf="1" s="1" dxf="1">
    <oc r="F63">
      <f>D63-E63</f>
    </oc>
    <nc r="F63">
      <f>D63-E63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63" start="0" length="0">
    <dxf>
      <font>
        <sz val="10"/>
        <color rgb="FF000000"/>
        <name val="Arial"/>
        <scheme val="none"/>
      </font>
    </dxf>
  </rfmt>
  <rfmt sheetId="2" s="1" sqref="H63" start="0" length="0">
    <dxf>
      <font>
        <sz val="11"/>
        <color rgb="FF000000"/>
        <name val="Calibri"/>
        <scheme val="minor"/>
      </font>
      <protection locked="1"/>
    </dxf>
  </rfmt>
  <rcc rId="157" sId="2" odxf="1" dxf="1">
    <oc r="A64" t="inlineStr">
      <is>
        <t xml:space="preserve">  Защита населения и территории от чрезвычайных ситуаций природного и техногенного характера, гражданская оборона</t>
      </is>
    </oc>
    <nc r="A64" t="inlineStr">
      <is>
        <t xml:space="preserve">  НАЦИОНАЛЬНАЯ БЕЗОПАСНОСТЬ И ПРАВООХРАНИТЕЛЬНАЯ ДЕЯТЕЛЬНОСТЬ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6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58" sId="2" odxf="1" dxf="1">
    <oc r="C64" t="inlineStr">
      <is>
        <t xml:space="preserve"> 000 0309 0000000000 000</t>
      </is>
    </oc>
    <nc r="C64" t="inlineStr">
      <is>
        <t xml:space="preserve"> 000 0300 0000000000 000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9" sId="2" odxf="1" dxf="1" numFmtId="4">
    <oc r="D64">
      <v>4285200</v>
    </oc>
    <nc r="D64">
      <v>4892200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0" sId="2" odxf="1" dxf="1" numFmtId="4">
    <oc r="E64">
      <v>1443147.5</v>
    </oc>
    <nc r="E64">
      <v>1748539.94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1" sId="2" odxf="1" s="1" dxf="1">
    <oc r="F64">
      <f>D64-E64</f>
    </oc>
    <nc r="F64">
      <f>D64-E64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64" start="0" length="0">
    <dxf>
      <font>
        <sz val="10"/>
        <color rgb="FF000000"/>
        <name val="Arial"/>
        <scheme val="none"/>
      </font>
    </dxf>
  </rfmt>
  <rfmt sheetId="2" s="1" sqref="H64" start="0" length="0">
    <dxf>
      <font>
        <sz val="11"/>
        <color rgb="FF000000"/>
        <name val="Calibri"/>
        <scheme val="minor"/>
      </font>
      <protection locked="1"/>
    </dxf>
  </rfmt>
  <rcc rId="162" sId="2" odxf="1" dxf="1">
    <oc r="A65" t="inlineStr">
      <is>
    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  </is>
    </oc>
    <nc r="A65" t="inlineStr">
      <is>
        <t xml:space="preserve">  Защита населения и территории от чрезвычайных ситуаций природного и техногенного характера, гражданская оборона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6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63" sId="2" odxf="1" dxf="1">
    <oc r="C65" t="inlineStr">
      <is>
        <t xml:space="preserve"> 000 0309 0000000000 100</t>
      </is>
    </oc>
    <nc r="C65" t="inlineStr">
      <is>
        <t xml:space="preserve"> 000 0309 0000000000 000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4" sId="2" odxf="1" dxf="1" numFmtId="4">
    <oc r="D65">
      <v>4136200</v>
    </oc>
    <nc r="D65">
      <v>4285200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5" sId="2" odxf="1" dxf="1" numFmtId="4">
    <oc r="E65">
      <v>1373922.16</v>
    </oc>
    <nc r="E65">
      <v>1748539.94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6" sId="2" odxf="1" s="1" dxf="1">
    <oc r="F65">
      <f>D65-E65</f>
    </oc>
    <nc r="F65">
      <f>D65-E65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65" start="0" length="0">
    <dxf>
      <font>
        <sz val="10"/>
        <color rgb="FF000000"/>
        <name val="Arial"/>
        <scheme val="none"/>
      </font>
    </dxf>
  </rfmt>
  <rfmt sheetId="2" s="1" sqref="H65" start="0" length="0">
    <dxf>
      <font>
        <sz val="11"/>
        <color rgb="FF000000"/>
        <name val="Calibri"/>
        <scheme val="minor"/>
      </font>
      <protection locked="1"/>
    </dxf>
  </rfmt>
  <rcc rId="167" sId="2" odxf="1" dxf="1">
    <oc r="A66" t="inlineStr">
      <is>
        <t xml:space="preserve">  Расходы на выплаты персоналу казенных учреждений</t>
      </is>
    </oc>
    <nc r="A66" t="inlineStr">
      <is>
    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6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68" sId="2" odxf="1" dxf="1">
    <oc r="C66" t="inlineStr">
      <is>
        <t xml:space="preserve"> 000 0309 0000000000 110</t>
      </is>
    </oc>
    <nc r="C66" t="inlineStr">
      <is>
        <t xml:space="preserve"> 000 0309 0000000000 100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6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69" sId="2" odxf="1" dxf="1" numFmtId="4">
    <oc r="E66">
      <v>1373922.16</v>
    </oc>
    <nc r="E66">
      <v>1646335.16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0" sId="2" odxf="1" s="1" dxf="1">
    <oc r="F66">
      <f>D66-E66</f>
    </oc>
    <nc r="F66">
      <f>D66-E66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66" start="0" length="0">
    <dxf>
      <font>
        <sz val="10"/>
        <color rgb="FF000000"/>
        <name val="Arial"/>
        <scheme val="none"/>
      </font>
    </dxf>
  </rfmt>
  <rfmt sheetId="2" s="1" sqref="H66" start="0" length="0">
    <dxf>
      <font>
        <sz val="11"/>
        <color rgb="FF000000"/>
        <name val="Calibri"/>
        <scheme val="minor"/>
      </font>
      <protection locked="1"/>
    </dxf>
  </rfmt>
  <rcc rId="171" sId="2" odxf="1" dxf="1">
    <oc r="A67" t="inlineStr">
      <is>
        <t xml:space="preserve">  Фонд оплаты труда учреждений</t>
      </is>
    </oc>
    <nc r="A67" t="inlineStr">
      <is>
        <t xml:space="preserve">  Расходы на выплаты персоналу казенных учреждений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6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2" sId="2" odxf="1" dxf="1">
    <oc r="C67" t="inlineStr">
      <is>
        <t xml:space="preserve"> 000 0309 0000000000 111</t>
      </is>
    </oc>
    <nc r="C67" t="inlineStr">
      <is>
        <t xml:space="preserve"> 000 0309 0000000000 110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3" sId="2" odxf="1" dxf="1" numFmtId="4">
    <oc r="D67">
      <v>3174800</v>
    </oc>
    <nc r="D67">
      <v>4136200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4" sId="2" odxf="1" dxf="1" numFmtId="4">
    <oc r="E67">
      <v>1072808.42</v>
    </oc>
    <nc r="E67">
      <v>1646335.16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5" sId="2" odxf="1" s="1" dxf="1">
    <oc r="F67">
      <f>D67-E67</f>
    </oc>
    <nc r="F67">
      <f>D67-E67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67" start="0" length="0">
    <dxf>
      <font>
        <sz val="10"/>
        <color rgb="FF000000"/>
        <name val="Arial"/>
        <scheme val="none"/>
      </font>
    </dxf>
  </rfmt>
  <rfmt sheetId="2" s="1" sqref="H67" start="0" length="0">
    <dxf>
      <font>
        <sz val="11"/>
        <color rgb="FF000000"/>
        <name val="Calibri"/>
        <scheme val="minor"/>
      </font>
      <protection locked="1"/>
    </dxf>
  </rfmt>
  <rcc rId="176" sId="2" odxf="1" dxf="1">
    <oc r="A68" t="inlineStr">
      <is>
        <t xml:space="preserve">  Иные выплаты персоналу учреждений, за исключением фонда оплаты труда</t>
      </is>
    </oc>
    <nc r="A68" t="inlineStr">
      <is>
        <t xml:space="preserve">  Фонд оплаты труда учреждений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6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7" sId="2" odxf="1" dxf="1">
    <oc r="C68" t="inlineStr">
      <is>
        <t xml:space="preserve"> 000 0309 0000000000 112</t>
      </is>
    </oc>
    <nc r="C68" t="inlineStr">
      <is>
        <t xml:space="preserve"> 000 0309 0000000000 111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8" sId="2" odxf="1" dxf="1" numFmtId="4">
    <oc r="D68">
      <v>2000</v>
    </oc>
    <nc r="D68">
      <v>3174800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9" sId="2" odxf="1" dxf="1" numFmtId="4">
    <oc r="E68">
      <v>2000</v>
    </oc>
    <nc r="E68">
      <v>1312479.78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0" sId="2" odxf="1" s="1" dxf="1">
    <oc r="F68">
      <f>D68-E68</f>
    </oc>
    <nc r="F68">
      <f>D68-E68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68" start="0" length="0">
    <dxf>
      <font>
        <sz val="10"/>
        <color rgb="FF000000"/>
        <name val="Arial"/>
        <scheme val="none"/>
      </font>
    </dxf>
  </rfmt>
  <rfmt sheetId="2" s="1" sqref="H68" start="0" length="0">
    <dxf>
      <font>
        <sz val="11"/>
        <color rgb="FF000000"/>
        <name val="Calibri"/>
        <scheme val="minor"/>
      </font>
      <protection locked="1"/>
    </dxf>
  </rfmt>
  <rcc rId="181" sId="2" odxf="1" dxf="1">
    <oc r="A69" t="inlineStr">
      <is>
        <t xml:space="preserve">  Взносы по обязательному социальному страхованию на выплаты по оплате труда работников и иные выплаты работникам учреждений</t>
      </is>
    </oc>
    <nc r="A69" t="inlineStr">
      <is>
        <t xml:space="preserve">  Иные выплаты персоналу учреждений, за исключением фонда оплаты труда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6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2" sId="2" odxf="1" dxf="1">
    <oc r="C69" t="inlineStr">
      <is>
        <t xml:space="preserve"> 000 0309 0000000000 119</t>
      </is>
    </oc>
    <nc r="C69" t="inlineStr">
      <is>
        <t xml:space="preserve"> 000 0309 0000000000 112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" sId="2" odxf="1" dxf="1" numFmtId="4">
    <oc r="D69">
      <v>959400</v>
    </oc>
    <nc r="D69">
      <v>2000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" sId="2" odxf="1" dxf="1" numFmtId="4">
    <oc r="E69">
      <v>299113.74</v>
    </oc>
    <nc r="E69">
      <v>2000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5" sId="2" odxf="1" s="1" dxf="1">
    <oc r="F69">
      <f>D69-E69</f>
    </oc>
    <nc r="F69">
      <f>D69-E69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69" start="0" length="0">
    <dxf>
      <font>
        <sz val="10"/>
        <color rgb="FF000000"/>
        <name val="Arial"/>
        <scheme val="none"/>
      </font>
    </dxf>
  </rfmt>
  <rfmt sheetId="2" s="1" sqref="H69" start="0" length="0">
    <dxf>
      <font>
        <sz val="11"/>
        <color rgb="FF000000"/>
        <name val="Calibri"/>
        <scheme val="minor"/>
      </font>
      <protection locked="1"/>
    </dxf>
  </rfmt>
  <rcc rId="186" sId="2" odxf="1" dxf="1">
    <oc r="A70" t="inlineStr">
      <is>
        <t xml:space="preserve">  Закупка товаров, работ и услуг для обеспечения государственных (муниципальных) нужд</t>
      </is>
    </oc>
    <nc r="A70" t="inlineStr">
      <is>
        <t xml:space="preserve">  Взносы по обязательному социальному страхованию на выплаты по оплате труда работников и иные выплаты работникам учреждений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7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7" sId="2" odxf="1" dxf="1">
    <oc r="C70" t="inlineStr">
      <is>
        <t xml:space="preserve"> 000 0309 0000000000 200</t>
      </is>
    </oc>
    <nc r="C70" t="inlineStr">
      <is>
        <t xml:space="preserve"> 000 0309 0000000000 119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8" sId="2" odxf="1" dxf="1" numFmtId="4">
    <oc r="D70">
      <v>148200</v>
    </oc>
    <nc r="D70">
      <v>959400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" sId="2" odxf="1" dxf="1" numFmtId="4">
    <oc r="E70">
      <v>68425.34</v>
    </oc>
    <nc r="E70">
      <v>331855.38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0" sId="2" odxf="1" s="1" dxf="1">
    <oc r="F70">
      <f>D70-E70</f>
    </oc>
    <nc r="F70">
      <f>D70-E70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70" start="0" length="0">
    <dxf>
      <font>
        <sz val="10"/>
        <color rgb="FF000000"/>
        <name val="Arial"/>
        <scheme val="none"/>
      </font>
    </dxf>
  </rfmt>
  <rfmt sheetId="2" s="1" sqref="H70" start="0" length="0">
    <dxf>
      <font>
        <sz val="11"/>
        <color rgb="FF000000"/>
        <name val="Calibri"/>
        <scheme val="minor"/>
      </font>
      <protection locked="1"/>
    </dxf>
  </rfmt>
  <rcc rId="191" sId="2" odxf="1" dxf="1">
    <oc r="A71" t="inlineStr">
      <is>
        <t xml:space="preserve">  Иные закупки товаров, работ и услуг для обеспечения государственных (муниципальных) нужд</t>
      </is>
    </oc>
    <nc r="A71" t="inlineStr">
      <is>
        <t xml:space="preserve">  Закупка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7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2" sId="2" odxf="1" dxf="1">
    <oc r="C71" t="inlineStr">
      <is>
        <t xml:space="preserve"> 000 0309 0000000000 240</t>
      </is>
    </oc>
    <nc r="C71" t="inlineStr">
      <is>
        <t xml:space="preserve"> 000 0309 0000000000 200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7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3" sId="2" odxf="1" dxf="1" numFmtId="4">
    <oc r="E71">
      <v>68425.34</v>
    </oc>
    <nc r="E71">
      <v>101404.78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" sId="2" odxf="1" s="1" dxf="1">
    <oc r="F71">
      <f>D71-E71</f>
    </oc>
    <nc r="F71">
      <f>D71-E71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71" start="0" length="0">
    <dxf>
      <font>
        <sz val="10"/>
        <color rgb="FF000000"/>
        <name val="Arial"/>
        <scheme val="none"/>
      </font>
    </dxf>
  </rfmt>
  <rfmt sheetId="2" s="1" sqref="H71" start="0" length="0">
    <dxf>
      <font>
        <sz val="11"/>
        <color rgb="FF000000"/>
        <name val="Calibri"/>
        <scheme val="minor"/>
      </font>
      <protection locked="1"/>
    </dxf>
  </rfmt>
  <rcc rId="195" sId="2" odxf="1" dxf="1">
    <oc r="A72" t="inlineStr">
      <is>
        <t xml:space="preserve">  Прочая закупка товаров, работ и услуг</t>
      </is>
    </oc>
    <nc r="A72" t="inlineStr">
      <is>
        <t xml:space="preserve">  Иные закупки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7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6" sId="2" odxf="1" dxf="1">
    <oc r="C72" t="inlineStr">
      <is>
        <t xml:space="preserve"> 000 0309 0000000000 244</t>
      </is>
    </oc>
    <nc r="C72" t="inlineStr">
      <is>
        <t xml:space="preserve"> 000 0309 0000000000 240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7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7" sId="2" odxf="1" dxf="1" numFmtId="4">
    <oc r="E72">
      <v>68425.34</v>
    </oc>
    <nc r="E72">
      <v>101404.78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8" sId="2" odxf="1" s="1" dxf="1">
    <oc r="F72">
      <f>D72-E72</f>
    </oc>
    <nc r="F72">
      <f>D72-E72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72" start="0" length="0">
    <dxf>
      <font>
        <sz val="10"/>
        <color rgb="FF000000"/>
        <name val="Arial"/>
        <scheme val="none"/>
      </font>
    </dxf>
  </rfmt>
  <rfmt sheetId="2" s="1" sqref="H72" start="0" length="0">
    <dxf>
      <font>
        <sz val="11"/>
        <color rgb="FF000000"/>
        <name val="Calibri"/>
        <scheme val="minor"/>
      </font>
      <protection locked="1"/>
    </dxf>
  </rfmt>
  <rcc rId="199" sId="2" odxf="1" dxf="1">
    <oc r="A73" t="inlineStr">
      <is>
        <t xml:space="preserve">  Иные бюджетные ассигнования</t>
      </is>
    </oc>
    <nc r="A73" t="inlineStr">
      <is>
        <t xml:space="preserve">  Прочая закупка товаров, работ и услуг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7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0" sId="2" odxf="1" dxf="1">
    <oc r="C73" t="inlineStr">
      <is>
        <t xml:space="preserve"> 000 0309 0000000000 800</t>
      </is>
    </oc>
    <nc r="C73" t="inlineStr">
      <is>
        <t xml:space="preserve"> 000 0309 0000000000 244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1" sId="2" odxf="1" dxf="1" numFmtId="4">
    <oc r="D73">
      <v>800</v>
    </oc>
    <nc r="D73">
      <v>148200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2" sId="2" odxf="1" dxf="1" numFmtId="4">
    <oc r="E73">
      <v>800</v>
    </oc>
    <nc r="E73">
      <v>101404.78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3" sId="2" odxf="1" s="1" dxf="1">
    <oc r="F73">
      <f>D73-E73</f>
    </oc>
    <nc r="F73">
      <f>D73-E73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73" start="0" length="0">
    <dxf>
      <font>
        <sz val="10"/>
        <color rgb="FF000000"/>
        <name val="Arial"/>
        <scheme val="none"/>
      </font>
    </dxf>
  </rfmt>
  <rfmt sheetId="2" s="1" sqref="H73" start="0" length="0">
    <dxf>
      <font>
        <sz val="11"/>
        <color rgb="FF000000"/>
        <name val="Calibri"/>
        <scheme val="minor"/>
      </font>
      <protection locked="1"/>
    </dxf>
  </rfmt>
  <rcc rId="204" sId="2" odxf="1" dxf="1">
    <oc r="A74" t="inlineStr">
      <is>
        <t xml:space="preserve">  Уплата налогов, сборов и иных платежей</t>
      </is>
    </oc>
    <nc r="A74" t="inlineStr">
      <is>
        <t xml:space="preserve">  Иные бюджетные ассигнования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7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5" sId="2" odxf="1" dxf="1">
    <oc r="C74" t="inlineStr">
      <is>
        <t xml:space="preserve"> 000 0309 0000000000 850</t>
      </is>
    </oc>
    <nc r="C74" t="inlineStr">
      <is>
        <t xml:space="preserve"> 000 0309 0000000000 800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7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7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6" sId="2" odxf="1" s="1" dxf="1">
    <oc r="F74">
      <f>D74-E74</f>
    </oc>
    <nc r="F74">
      <f>D74-E74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74" start="0" length="0">
    <dxf>
      <font>
        <sz val="10"/>
        <color rgb="FF000000"/>
        <name val="Arial"/>
        <scheme val="none"/>
      </font>
    </dxf>
  </rfmt>
  <rfmt sheetId="2" s="1" sqref="H74" start="0" length="0">
    <dxf>
      <font>
        <sz val="11"/>
        <color rgb="FF000000"/>
        <name val="Calibri"/>
        <scheme val="minor"/>
      </font>
      <protection locked="1"/>
    </dxf>
  </rfmt>
  <rcc rId="207" sId="2" odxf="1" dxf="1">
    <oc r="A75" t="inlineStr">
      <is>
        <t xml:space="preserve">  Уплата прочих налогов, сборов</t>
      </is>
    </oc>
    <nc r="A75" t="inlineStr">
      <is>
        <t xml:space="preserve">  Уплата налогов, сборов и иных платежей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7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8" sId="2" odxf="1" dxf="1">
    <oc r="C75" t="inlineStr">
      <is>
        <t xml:space="preserve"> 000 0309 0000000000 852</t>
      </is>
    </oc>
    <nc r="C75" t="inlineStr">
      <is>
        <t xml:space="preserve"> 000 0309 0000000000 850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7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7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9" sId="2" odxf="1" s="1" dxf="1">
    <oc r="F75">
      <f>D75-E75</f>
    </oc>
    <nc r="F75">
      <f>D75-E75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75" start="0" length="0">
    <dxf>
      <font>
        <sz val="10"/>
        <color rgb="FF000000"/>
        <name val="Arial"/>
        <scheme val="none"/>
      </font>
    </dxf>
  </rfmt>
  <rfmt sheetId="2" s="1" sqref="H75" start="0" length="0">
    <dxf>
      <font>
        <sz val="11"/>
        <color rgb="FF000000"/>
        <name val="Calibri"/>
        <scheme val="minor"/>
      </font>
      <protection locked="1"/>
    </dxf>
  </rfmt>
  <rcc rId="210" sId="2" odxf="1" dxf="1">
    <oc r="A76" t="inlineStr">
      <is>
        <t xml:space="preserve">  Другие вопросы в области национальной безопасности и правоохранительной деятельности</t>
      </is>
    </oc>
    <nc r="A76" t="inlineStr">
      <is>
        <t xml:space="preserve">  Уплата прочих налогов, сборов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7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11" sId="2" odxf="1" dxf="1">
    <oc r="C76" t="inlineStr">
      <is>
        <t xml:space="preserve"> 000 0314 0000000000 000</t>
      </is>
    </oc>
    <nc r="C76" t="inlineStr">
      <is>
        <t xml:space="preserve"> 000 0309 0000000000 852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2" sId="2" odxf="1" dxf="1" numFmtId="4">
    <oc r="D76">
      <v>607000</v>
    </oc>
    <nc r="D76">
      <v>800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3" sId="2" odxf="1" dxf="1" numFmtId="4">
    <oc r="E76" t="inlineStr">
      <is>
        <t>-</t>
      </is>
    </oc>
    <nc r="E76">
      <v>800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4" sId="2" odxf="1" s="1" dxf="1" numFmtId="4">
    <oc r="F76">
      <v>607000</v>
    </oc>
    <nc r="F76">
      <f>D76-E76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76" start="0" length="0">
    <dxf>
      <font>
        <sz val="10"/>
        <color rgb="FF000000"/>
        <name val="Arial"/>
        <scheme val="none"/>
      </font>
    </dxf>
  </rfmt>
  <rfmt sheetId="2" s="1" sqref="H76" start="0" length="0">
    <dxf>
      <font>
        <sz val="11"/>
        <color rgb="FF000000"/>
        <name val="Calibri"/>
        <scheme val="minor"/>
      </font>
      <protection locked="1"/>
    </dxf>
  </rfmt>
  <rcc rId="215" sId="2" odxf="1" dxf="1">
    <oc r="A77" t="inlineStr">
      <is>
        <t xml:space="preserve">  Закупка товаров, работ и услуг для обеспечения государственных (муниципальных) нужд</t>
      </is>
    </oc>
    <nc r="A77" t="inlineStr">
      <is>
        <t xml:space="preserve">  Другие вопросы в области национальной безопасности и правоохранительной деятельности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7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16" sId="2" odxf="1" dxf="1">
    <oc r="C77" t="inlineStr">
      <is>
        <t xml:space="preserve"> 000 0314 0000000000 200</t>
      </is>
    </oc>
    <nc r="C77" t="inlineStr">
      <is>
        <t xml:space="preserve"> 000 0314 0000000000 000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7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17" sId="2" odxf="1" dxf="1" numFmtId="4">
    <oc r="E77" t="inlineStr">
      <is>
        <t>-</t>
      </is>
    </oc>
    <nc r="E77">
      <v>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8" sId="2" odxf="1" s="1" dxf="1" numFmtId="4">
    <oc r="F77">
      <v>607000</v>
    </oc>
    <nc r="F77">
      <f>D77-E77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77" start="0" length="0">
    <dxf>
      <font>
        <sz val="10"/>
        <color rgb="FF000000"/>
        <name val="Arial"/>
        <scheme val="none"/>
      </font>
    </dxf>
  </rfmt>
  <rfmt sheetId="2" s="1" sqref="H77" start="0" length="0">
    <dxf>
      <font>
        <sz val="11"/>
        <color rgb="FF000000"/>
        <name val="Calibri"/>
        <scheme val="minor"/>
      </font>
      <protection locked="1"/>
    </dxf>
  </rfmt>
  <rcc rId="219" sId="2" odxf="1" dxf="1">
    <oc r="A78" t="inlineStr">
      <is>
        <t xml:space="preserve">  Иные закупки товаров, работ и услуг для обеспечения государственных (муниципальных) нужд</t>
      </is>
    </oc>
    <nc r="A78" t="inlineStr">
      <is>
        <t xml:space="preserve">  Закупка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7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20" sId="2" odxf="1" dxf="1">
    <oc r="C78" t="inlineStr">
      <is>
        <t xml:space="preserve"> 000 0314 0000000000 240</t>
      </is>
    </oc>
    <nc r="C78" t="inlineStr">
      <is>
        <t xml:space="preserve"> 000 0314 0000000000 200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7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21" sId="2" odxf="1" dxf="1" numFmtId="4">
    <oc r="E78" t="inlineStr">
      <is>
        <t>-</t>
      </is>
    </oc>
    <nc r="E78">
      <v>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2" sId="2" odxf="1" s="1" dxf="1" numFmtId="4">
    <oc r="F78">
      <v>607000</v>
    </oc>
    <nc r="F78">
      <f>D78-E78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78" start="0" length="0">
    <dxf>
      <font>
        <sz val="10"/>
        <color rgb="FF000000"/>
        <name val="Arial"/>
        <scheme val="none"/>
      </font>
    </dxf>
  </rfmt>
  <rfmt sheetId="2" s="1" sqref="H78" start="0" length="0">
    <dxf>
      <font>
        <sz val="11"/>
        <color rgb="FF000000"/>
        <name val="Calibri"/>
        <scheme val="minor"/>
      </font>
      <protection locked="1"/>
    </dxf>
  </rfmt>
  <rcc rId="223" sId="2" odxf="1" dxf="1">
    <oc r="A79" t="inlineStr">
      <is>
        <t xml:space="preserve">  Прочая закупка товаров, работ и услуг</t>
      </is>
    </oc>
    <nc r="A79" t="inlineStr">
      <is>
        <t xml:space="preserve">  Иные закупки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7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24" sId="2" odxf="1" dxf="1">
    <oc r="C79" t="inlineStr">
      <is>
        <t xml:space="preserve"> 000 0314 0000000000 244</t>
      </is>
    </oc>
    <nc r="C79" t="inlineStr">
      <is>
        <t xml:space="preserve"> 000 0314 0000000000 240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7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25" sId="2" odxf="1" dxf="1" numFmtId="4">
    <oc r="E79" t="inlineStr">
      <is>
        <t>-</t>
      </is>
    </oc>
    <nc r="E79">
      <v>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" sId="2" odxf="1" s="1" dxf="1" numFmtId="4">
    <oc r="F79">
      <v>607000</v>
    </oc>
    <nc r="F79">
      <f>D79-E79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79" start="0" length="0">
    <dxf>
      <font>
        <sz val="10"/>
        <color rgb="FF000000"/>
        <name val="Arial"/>
        <scheme val="none"/>
      </font>
    </dxf>
  </rfmt>
  <rfmt sheetId="2" s="1" sqref="H79" start="0" length="0">
    <dxf>
      <font>
        <sz val="11"/>
        <color rgb="FF000000"/>
        <name val="Calibri"/>
        <scheme val="minor"/>
      </font>
      <protection locked="1"/>
    </dxf>
  </rfmt>
  <rcc rId="227" sId="2" odxf="1" dxf="1">
    <oc r="A80" t="inlineStr">
      <is>
        <t xml:space="preserve">  НАЦИОНАЛЬНАЯ ЭКОНОМИКА</t>
      </is>
    </oc>
    <nc r="A80" t="inlineStr">
      <is>
        <t xml:space="preserve">  Прочая закупка товаров, работ и услуг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8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28" sId="2" odxf="1" dxf="1">
    <oc r="C80" t="inlineStr">
      <is>
        <t xml:space="preserve"> 000 0400 0000000000 000</t>
      </is>
    </oc>
    <nc r="C80" t="inlineStr">
      <is>
        <t xml:space="preserve"> 000 0314 0000000000 244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9" sId="2" odxf="1" dxf="1" numFmtId="4">
    <oc r="D80">
      <v>1776850</v>
    </oc>
    <nc r="D80">
      <v>607000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0" sId="2" odxf="1" dxf="1" numFmtId="4">
    <oc r="E80">
      <v>597511.66</v>
    </oc>
    <nc r="E80">
      <v>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1" sId="2" odxf="1" s="1" dxf="1">
    <oc r="F80">
      <f>D80-E80</f>
    </oc>
    <nc r="F80">
      <f>D80-E80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80" start="0" length="0">
    <dxf>
      <font>
        <sz val="10"/>
        <color rgb="FF000000"/>
        <name val="Arial"/>
        <scheme val="none"/>
      </font>
    </dxf>
  </rfmt>
  <rfmt sheetId="2" s="1" sqref="H80" start="0" length="0">
    <dxf>
      <font>
        <sz val="11"/>
        <color rgb="FF000000"/>
        <name val="Calibri"/>
        <scheme val="minor"/>
      </font>
      <protection locked="1"/>
    </dxf>
  </rfmt>
  <rcc rId="232" sId="2" odxf="1" dxf="1">
    <oc r="A81" t="inlineStr">
      <is>
        <t xml:space="preserve">  Сельское хозяйство и рыболовство</t>
      </is>
    </oc>
    <nc r="A81" t="inlineStr">
      <is>
        <t xml:space="preserve">  НАЦИОНАЛЬНАЯ ЭКОНОМИКА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8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33" sId="2" odxf="1" dxf="1">
    <oc r="C81" t="inlineStr">
      <is>
        <t xml:space="preserve"> 000 0405 0000000000 000</t>
      </is>
    </oc>
    <nc r="C81" t="inlineStr">
      <is>
        <t xml:space="preserve"> 000 0400 0000000000 000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4" sId="2" odxf="1" dxf="1" numFmtId="4">
    <oc r="D81">
      <v>542500</v>
    </oc>
    <nc r="D81">
      <v>1776850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5" sId="2" odxf="1" dxf="1" numFmtId="4">
    <oc r="E81">
      <v>207500</v>
    </oc>
    <nc r="E81">
      <v>694243.05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6" sId="2" odxf="1" s="1" dxf="1">
    <oc r="F81">
      <f>D81-E81</f>
    </oc>
    <nc r="F81">
      <f>D81-E81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81" start="0" length="0">
    <dxf>
      <font>
        <sz val="10"/>
        <color rgb="FF000000"/>
        <name val="Arial"/>
        <scheme val="none"/>
      </font>
    </dxf>
  </rfmt>
  <rfmt sheetId="2" s="1" sqref="H81" start="0" length="0">
    <dxf>
      <font>
        <sz val="11"/>
        <color rgb="FF000000"/>
        <name val="Calibri"/>
        <scheme val="minor"/>
      </font>
      <protection locked="1"/>
    </dxf>
  </rfmt>
  <rcc rId="237" sId="2" odxf="1" dxf="1">
    <oc r="A82" t="inlineStr">
      <is>
        <t xml:space="preserve">  Закупка товаров, работ и услуг для обеспечения государственных (муниципальных) нужд</t>
      </is>
    </oc>
    <nc r="A82" t="inlineStr">
      <is>
        <t xml:space="preserve">  Сельское хозяйство и рыболовство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8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38" sId="2" odxf="1" dxf="1">
    <oc r="C82" t="inlineStr">
      <is>
        <t xml:space="preserve"> 000 0405 0000000000 200</t>
      </is>
    </oc>
    <nc r="C82" t="inlineStr">
      <is>
        <t xml:space="preserve"> 000 0405 0000000000 000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8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39" sId="2" odxf="1" dxf="1" numFmtId="4">
    <oc r="E82">
      <v>207500</v>
    </oc>
    <nc r="E82">
      <v>242500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0" sId="2" odxf="1" s="1" dxf="1">
    <oc r="F82">
      <f>D82-E82</f>
    </oc>
    <nc r="F82">
      <f>D82-E82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82" start="0" length="0">
    <dxf>
      <font>
        <sz val="10"/>
        <color rgb="FF000000"/>
        <name val="Arial"/>
        <scheme val="none"/>
      </font>
    </dxf>
  </rfmt>
  <rfmt sheetId="2" s="1" sqref="H82" start="0" length="0">
    <dxf>
      <font>
        <sz val="11"/>
        <color rgb="FF000000"/>
        <name val="Calibri"/>
        <scheme val="minor"/>
      </font>
      <protection locked="1"/>
    </dxf>
  </rfmt>
  <rcc rId="241" sId="2" odxf="1" dxf="1">
    <oc r="A83" t="inlineStr">
      <is>
        <t xml:space="preserve">  Иные закупки товаров, работ и услуг для обеспечения государственных (муниципальных) нужд</t>
      </is>
    </oc>
    <nc r="A83" t="inlineStr">
      <is>
        <t xml:space="preserve">  Закупка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8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2" sId="2" odxf="1" dxf="1">
    <oc r="C83" t="inlineStr">
      <is>
        <t xml:space="preserve"> 000 0405 0000000000 240</t>
      </is>
    </oc>
    <nc r="C83" t="inlineStr">
      <is>
        <t xml:space="preserve"> 000 0405 0000000000 200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8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3" sId="2" odxf="1" dxf="1" numFmtId="4">
    <oc r="E83">
      <v>207500</v>
    </oc>
    <nc r="E83">
      <v>242500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4" sId="2" odxf="1" s="1" dxf="1">
    <oc r="F83">
      <f>D83-E83</f>
    </oc>
    <nc r="F83">
      <f>D83-E83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83" start="0" length="0">
    <dxf>
      <font>
        <sz val="10"/>
        <color rgb="FF000000"/>
        <name val="Arial"/>
        <scheme val="none"/>
      </font>
    </dxf>
  </rfmt>
  <rfmt sheetId="2" s="1" sqref="H83" start="0" length="0">
    <dxf>
      <font>
        <sz val="11"/>
        <color rgb="FF000000"/>
        <name val="Calibri"/>
        <scheme val="minor"/>
      </font>
      <protection locked="1"/>
    </dxf>
  </rfmt>
  <rcc rId="245" sId="2" odxf="1" dxf="1">
    <oc r="A84" t="inlineStr">
      <is>
        <t xml:space="preserve">  Прочая закупка товаров, работ и услуг</t>
      </is>
    </oc>
    <nc r="A84" t="inlineStr">
      <is>
        <t xml:space="preserve">  Иные закупки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8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6" sId="2" odxf="1" dxf="1">
    <oc r="C84" t="inlineStr">
      <is>
        <t xml:space="preserve"> 000 0405 0000000000 244</t>
      </is>
    </oc>
    <nc r="C84" t="inlineStr">
      <is>
        <t xml:space="preserve"> 000 0405 0000000000 240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8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7" sId="2" odxf="1" dxf="1" numFmtId="4">
    <oc r="E84">
      <v>207500</v>
    </oc>
    <nc r="E84">
      <v>242500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" sId="2" odxf="1" s="1" dxf="1">
    <oc r="F84">
      <f>D84-E84</f>
    </oc>
    <nc r="F84">
      <f>D84-E84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84" start="0" length="0">
    <dxf>
      <font>
        <sz val="10"/>
        <color rgb="FF000000"/>
        <name val="Arial"/>
        <scheme val="none"/>
      </font>
    </dxf>
  </rfmt>
  <rfmt sheetId="2" s="1" sqref="H84" start="0" length="0">
    <dxf>
      <font>
        <sz val="11"/>
        <color rgb="FF000000"/>
        <name val="Calibri"/>
        <scheme val="minor"/>
      </font>
      <protection locked="1"/>
    </dxf>
  </rfmt>
  <rcc rId="249" sId="2" odxf="1" dxf="1">
    <oc r="A85" t="inlineStr">
      <is>
        <t xml:space="preserve">  Транспорт</t>
      </is>
    </oc>
    <nc r="A85" t="inlineStr">
      <is>
        <t xml:space="preserve">  Прочая закупка товаров, работ и услуг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8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0" sId="2" odxf="1" dxf="1">
    <oc r="C85" t="inlineStr">
      <is>
        <t xml:space="preserve"> 000 0408 0000000000 000</t>
      </is>
    </oc>
    <nc r="C85" t="inlineStr">
      <is>
        <t xml:space="preserve"> 000 0405 0000000000 244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" sId="2" odxf="1" dxf="1" numFmtId="4">
    <oc r="D85">
      <v>731400</v>
    </oc>
    <nc r="D85">
      <v>542500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" sId="2" odxf="1" dxf="1" numFmtId="4">
    <oc r="E85">
      <v>361011.66</v>
    </oc>
    <nc r="E85">
      <v>242500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" sId="2" odxf="1" s="1" dxf="1">
    <oc r="F85">
      <f>D85-E85</f>
    </oc>
    <nc r="F85">
      <f>D85-E85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85" start="0" length="0">
    <dxf>
      <font>
        <sz val="10"/>
        <color rgb="FF000000"/>
        <name val="Arial"/>
        <scheme val="none"/>
      </font>
    </dxf>
  </rfmt>
  <rfmt sheetId="2" s="1" sqref="H85" start="0" length="0">
    <dxf>
      <font>
        <sz val="11"/>
        <color rgb="FF000000"/>
        <name val="Calibri"/>
        <scheme val="minor"/>
      </font>
      <protection locked="1"/>
    </dxf>
  </rfmt>
  <rcc rId="254" sId="2" odxf="1" dxf="1">
    <oc r="A86" t="inlineStr">
      <is>
        <t xml:space="preserve">  Межбюджетные трансферты</t>
      </is>
    </oc>
    <nc r="A86" t="inlineStr">
      <is>
        <t xml:space="preserve">  Транспорт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8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5" sId="2" odxf="1" dxf="1">
    <oc r="C86" t="inlineStr">
      <is>
        <t xml:space="preserve"> 000 0408 0000000000 500</t>
      </is>
    </oc>
    <nc r="C86" t="inlineStr">
      <is>
        <t xml:space="preserve"> 000 0408 0000000000 000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8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6" sId="2" odxf="1" dxf="1" numFmtId="4">
    <oc r="E86">
      <v>361011.66</v>
    </oc>
    <nc r="E86">
      <v>422743.05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7" sId="2" odxf="1" s="1" dxf="1">
    <oc r="F86">
      <f>D86-E86</f>
    </oc>
    <nc r="F86">
      <f>D86-E86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86" start="0" length="0">
    <dxf>
      <font>
        <sz val="10"/>
        <color rgb="FF000000"/>
        <name val="Arial"/>
        <scheme val="none"/>
      </font>
    </dxf>
  </rfmt>
  <rfmt sheetId="2" s="1" sqref="H86" start="0" length="0">
    <dxf>
      <font>
        <sz val="11"/>
        <color rgb="FF000000"/>
        <name val="Calibri"/>
        <scheme val="minor"/>
      </font>
      <protection locked="1"/>
    </dxf>
  </rfmt>
  <rcc rId="258" sId="2" odxf="1" dxf="1">
    <oc r="A87" t="inlineStr">
      <is>
        <t xml:space="preserve">  Иные межбюджетные трансферты</t>
      </is>
    </oc>
    <nc r="A87" t="inlineStr">
      <is>
        <t xml:space="preserve">  Межбюджетные трансферты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8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9" sId="2" odxf="1" dxf="1">
    <oc r="C87" t="inlineStr">
      <is>
        <t xml:space="preserve"> 000 0408 0000000000 540</t>
      </is>
    </oc>
    <nc r="C87" t="inlineStr">
      <is>
        <t xml:space="preserve"> 000 0408 0000000000 500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8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0" sId="2" odxf="1" dxf="1" numFmtId="4">
    <oc r="E87">
      <v>361011.66</v>
    </oc>
    <nc r="E87">
      <v>422743.05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1" sId="2" odxf="1" s="1" dxf="1">
    <oc r="F87">
      <f>D87-E87</f>
    </oc>
    <nc r="F87">
      <f>D87-E87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87" start="0" length="0">
    <dxf>
      <font>
        <sz val="10"/>
        <color rgb="FF000000"/>
        <name val="Arial"/>
        <scheme val="none"/>
      </font>
    </dxf>
  </rfmt>
  <rfmt sheetId="2" s="1" sqref="H87" start="0" length="0">
    <dxf>
      <font>
        <sz val="11"/>
        <color rgb="FF000000"/>
        <name val="Calibri"/>
        <scheme val="minor"/>
      </font>
      <protection locked="1"/>
    </dxf>
  </rfmt>
  <rcc rId="262" sId="2" odxf="1" dxf="1">
    <oc r="A88" t="inlineStr">
      <is>
        <t xml:space="preserve">  Другие вопросы в области национальной экономики</t>
      </is>
    </oc>
    <nc r="A88" t="inlineStr">
      <is>
        <t xml:space="preserve">  Иные межбюджетные трансферты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8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3" sId="2" odxf="1" dxf="1">
    <oc r="C88" t="inlineStr">
      <is>
        <t xml:space="preserve"> 000 0412 0000000000 000</t>
      </is>
    </oc>
    <nc r="C88" t="inlineStr">
      <is>
        <t xml:space="preserve"> 000 0408 0000000000 540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4" sId="2" odxf="1" dxf="1" numFmtId="4">
    <oc r="D88">
      <v>502950</v>
    </oc>
    <nc r="D88">
      <v>731400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5" sId="2" odxf="1" dxf="1" numFmtId="4">
    <oc r="E88">
      <v>29000</v>
    </oc>
    <nc r="E88">
      <v>422743.05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6" sId="2" odxf="1" s="1" dxf="1">
    <oc r="F88">
      <f>D88-E88</f>
    </oc>
    <nc r="F88">
      <f>D88-E88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88" start="0" length="0">
    <dxf>
      <font>
        <sz val="10"/>
        <color rgb="FF000000"/>
        <name val="Arial"/>
        <scheme val="none"/>
      </font>
    </dxf>
  </rfmt>
  <rfmt sheetId="2" s="1" sqref="H88" start="0" length="0">
    <dxf>
      <font>
        <sz val="11"/>
        <color rgb="FF000000"/>
        <name val="Calibri"/>
        <scheme val="minor"/>
      </font>
      <protection locked="1"/>
    </dxf>
  </rfmt>
  <rcc rId="267" sId="2" odxf="1" dxf="1">
    <oc r="A89" t="inlineStr">
      <is>
        <t xml:space="preserve">  Закупка товаров, работ и услуг для обеспечения государственных (муниципальных) нужд</t>
      </is>
    </oc>
    <nc r="A89" t="inlineStr">
      <is>
        <t xml:space="preserve">  Другие вопросы в области национальной экономики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8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8" sId="2" odxf="1" dxf="1">
    <oc r="C89" t="inlineStr">
      <is>
        <t xml:space="preserve"> 000 0412 0000000000 200</t>
      </is>
    </oc>
    <nc r="C89" t="inlineStr">
      <is>
        <t xml:space="preserve"> 000 0412 0000000000 000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8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8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9" sId="2" odxf="1" s="1" dxf="1">
    <oc r="F89">
      <f>D89-E89</f>
    </oc>
    <nc r="F89">
      <f>D89-E89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89" start="0" length="0">
    <dxf>
      <font>
        <sz val="10"/>
        <color rgb="FF000000"/>
        <name val="Arial"/>
        <scheme val="none"/>
      </font>
    </dxf>
  </rfmt>
  <rfmt sheetId="2" s="1" sqref="H89" start="0" length="0">
    <dxf>
      <font>
        <sz val="11"/>
        <color rgb="FF000000"/>
        <name val="Calibri"/>
        <scheme val="minor"/>
      </font>
      <protection locked="1"/>
    </dxf>
  </rfmt>
  <rcc rId="270" sId="2" odxf="1" dxf="1">
    <oc r="A90" t="inlineStr">
      <is>
        <t xml:space="preserve">  Иные закупки товаров, работ и услуг для обеспечения государственных (муниципальных) нужд</t>
      </is>
    </oc>
    <nc r="A90" t="inlineStr">
      <is>
        <t xml:space="preserve">  Закупка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9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1" sId="2" odxf="1" dxf="1">
    <oc r="C90" t="inlineStr">
      <is>
        <t xml:space="preserve"> 000 0412 0000000000 240</t>
      </is>
    </oc>
    <nc r="C90" t="inlineStr">
      <is>
        <t xml:space="preserve"> 000 0412 0000000000 200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9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9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2" sId="2" odxf="1" s="1" dxf="1">
    <oc r="F90">
      <f>D90-E90</f>
    </oc>
    <nc r="F90">
      <f>D90-E90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90" start="0" length="0">
    <dxf>
      <font>
        <sz val="10"/>
        <color rgb="FF000000"/>
        <name val="Arial"/>
        <scheme val="none"/>
      </font>
    </dxf>
  </rfmt>
  <rfmt sheetId="2" s="1" sqref="H90" start="0" length="0">
    <dxf>
      <font>
        <sz val="11"/>
        <color rgb="FF000000"/>
        <name val="Calibri"/>
        <scheme val="minor"/>
      </font>
      <protection locked="1"/>
    </dxf>
  </rfmt>
  <rcc rId="273" sId="2" odxf="1" dxf="1">
    <oc r="A91" t="inlineStr">
      <is>
        <t xml:space="preserve">  Прочая закупка товаров, работ и услуг</t>
      </is>
    </oc>
    <nc r="A91" t="inlineStr">
      <is>
        <t xml:space="preserve">  Иные закупки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9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4" sId="2" odxf="1" dxf="1">
    <oc r="C91" t="inlineStr">
      <is>
        <t xml:space="preserve"> 000 0412 0000000000 244</t>
      </is>
    </oc>
    <nc r="C91" t="inlineStr">
      <is>
        <t xml:space="preserve"> 000 0412 0000000000 240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9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9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5" sId="2" odxf="1" s="1" dxf="1">
    <oc r="F91">
      <f>D91-E91</f>
    </oc>
    <nc r="F91">
      <f>D91-E91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91" start="0" length="0">
    <dxf>
      <font>
        <sz val="10"/>
        <color rgb="FF000000"/>
        <name val="Arial"/>
        <scheme val="none"/>
      </font>
    </dxf>
  </rfmt>
  <rfmt sheetId="2" s="1" sqref="H91" start="0" length="0">
    <dxf>
      <font>
        <sz val="11"/>
        <color rgb="FF000000"/>
        <name val="Calibri"/>
        <scheme val="minor"/>
      </font>
      <protection locked="1"/>
    </dxf>
  </rfmt>
  <rcc rId="276" sId="2" odxf="1" dxf="1">
    <oc r="A92" t="inlineStr">
      <is>
        <t xml:space="preserve">  ЖИЛИЩНО-КОММУНАЛЬНОЕ ХОЗЯЙСТВО</t>
      </is>
    </oc>
    <nc r="A92" t="inlineStr">
      <is>
        <t xml:space="preserve">  Прочая закупка товаров, работ и услуг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9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7" sId="2" odxf="1" dxf="1">
    <oc r="C92" t="inlineStr">
      <is>
        <t xml:space="preserve"> 000 0500 0000000000 000</t>
      </is>
    </oc>
    <nc r="C92" t="inlineStr">
      <is>
        <t xml:space="preserve"> 000 0412 0000000000 244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8" sId="2" odxf="1" dxf="1" numFmtId="4">
    <oc r="D92">
      <v>24126358.510000002</v>
    </oc>
    <nc r="D92">
      <v>502950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9" sId="2" odxf="1" dxf="1" numFmtId="4">
    <oc r="E92">
      <v>917820.19</v>
    </oc>
    <nc r="E92">
      <v>29000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0" sId="2" odxf="1" s="1" dxf="1">
    <oc r="F92">
      <f>D92-E92</f>
    </oc>
    <nc r="F92">
      <f>D92-E92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92" start="0" length="0">
    <dxf>
      <font>
        <sz val="10"/>
        <color rgb="FF000000"/>
        <name val="Arial"/>
        <scheme val="none"/>
      </font>
    </dxf>
  </rfmt>
  <rfmt sheetId="2" s="1" sqref="H92" start="0" length="0">
    <dxf>
      <font>
        <sz val="11"/>
        <color rgb="FF000000"/>
        <name val="Calibri"/>
        <scheme val="minor"/>
      </font>
      <protection locked="1"/>
    </dxf>
  </rfmt>
  <rcc rId="281" sId="2" odxf="1" dxf="1">
    <oc r="A93" t="inlineStr">
      <is>
        <t xml:space="preserve">  Жилищное хозяйство</t>
      </is>
    </oc>
    <nc r="A93" t="inlineStr">
      <is>
        <t xml:space="preserve">  ЖИЛИЩНО-КОММУНАЛЬНОЕ ХОЗЯЙСТВО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9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82" sId="2" odxf="1" dxf="1">
    <oc r="C93" t="inlineStr">
      <is>
        <t xml:space="preserve"> 000 0501 0000000000 000</t>
      </is>
    </oc>
    <nc r="C93" t="inlineStr">
      <is>
        <t xml:space="preserve"> 000 0500 0000000000 000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3" sId="2" odxf="1" dxf="1" numFmtId="4">
    <oc r="D93">
      <v>3568399</v>
    </oc>
    <nc r="D93">
      <v>24226358.510000002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4" sId="2" odxf="1" dxf="1" numFmtId="4">
    <oc r="E93">
      <v>716990.09</v>
    </oc>
    <nc r="E93">
      <v>2304039.7200000002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5" sId="2" odxf="1" s="1" dxf="1">
    <oc r="F93">
      <f>D93-E93</f>
    </oc>
    <nc r="F93">
      <f>D93-E93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93" start="0" length="0">
    <dxf>
      <font>
        <sz val="10"/>
        <color rgb="FF000000"/>
        <name val="Arial"/>
        <scheme val="none"/>
      </font>
    </dxf>
  </rfmt>
  <rfmt sheetId="2" s="1" sqref="H93" start="0" length="0">
    <dxf>
      <font>
        <sz val="11"/>
        <color rgb="FF000000"/>
        <name val="Calibri"/>
        <scheme val="minor"/>
      </font>
      <protection locked="1"/>
    </dxf>
  </rfmt>
  <rcc rId="286" sId="2" odxf="1" dxf="1">
    <oc r="A94" t="inlineStr">
      <is>
        <t xml:space="preserve">  Закупка товаров, работ и услуг для обеспечения государственных (муниципальных) нужд</t>
      </is>
    </oc>
    <nc r="A94" t="inlineStr">
      <is>
        <t xml:space="preserve">  Жилищное хозяйство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9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87" sId="2" odxf="1" dxf="1">
    <oc r="C94" t="inlineStr">
      <is>
        <t xml:space="preserve"> 000 0501 0000000000 200</t>
      </is>
    </oc>
    <nc r="C94" t="inlineStr">
      <is>
        <t xml:space="preserve"> 000 0501 0000000000 000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8" sId="2" odxf="1" dxf="1" numFmtId="4">
    <oc r="D94">
      <v>2848399</v>
    </oc>
    <nc r="D94">
      <v>3568399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E9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89" sId="2" odxf="1" s="1" dxf="1">
    <oc r="F94">
      <f>D94-E94</f>
    </oc>
    <nc r="F94">
      <f>D94-E94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94" start="0" length="0">
    <dxf>
      <font>
        <sz val="10"/>
        <color rgb="FF000000"/>
        <name val="Arial"/>
        <scheme val="none"/>
      </font>
    </dxf>
  </rfmt>
  <rfmt sheetId="2" s="1" sqref="H94" start="0" length="0">
    <dxf>
      <font>
        <sz val="11"/>
        <color rgb="FF000000"/>
        <name val="Calibri"/>
        <scheme val="minor"/>
      </font>
      <protection locked="1"/>
    </dxf>
  </rfmt>
  <rcc rId="290" sId="2" odxf="1" dxf="1">
    <oc r="A95" t="inlineStr">
      <is>
        <t xml:space="preserve">  Иные закупки товаров, работ и услуг для обеспечения государственных (муниципальных) нужд</t>
      </is>
    </oc>
    <nc r="A95" t="inlineStr">
      <is>
        <t xml:space="preserve">  Закупка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9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91" sId="2" odxf="1" dxf="1">
    <oc r="C95" t="inlineStr">
      <is>
        <t xml:space="preserve"> 000 0501 0000000000 240</t>
      </is>
    </oc>
    <nc r="C95" t="inlineStr">
      <is>
        <t xml:space="preserve"> 000 0501 0000000000 200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9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9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92" sId="2" odxf="1" s="1" dxf="1">
    <oc r="F95">
      <f>D95-E95</f>
    </oc>
    <nc r="F95">
      <f>D95-E95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95" start="0" length="0">
    <dxf>
      <font>
        <sz val="10"/>
        <color rgb="FF000000"/>
        <name val="Arial"/>
        <scheme val="none"/>
      </font>
    </dxf>
  </rfmt>
  <rfmt sheetId="2" s="1" sqref="H95" start="0" length="0">
    <dxf>
      <font>
        <sz val="11"/>
        <color rgb="FF000000"/>
        <name val="Calibri"/>
        <scheme val="minor"/>
      </font>
      <protection locked="1"/>
    </dxf>
  </rfmt>
  <rcc rId="293" sId="2" odxf="1" dxf="1">
    <oc r="A96" t="inlineStr">
      <is>
        <t xml:space="preserve">  Прочая закупка товаров, работ и услуг</t>
      </is>
    </oc>
    <nc r="A96" t="inlineStr">
      <is>
        <t xml:space="preserve">  Иные закупки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9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94" sId="2" odxf="1" dxf="1">
    <oc r="C96" t="inlineStr">
      <is>
        <t xml:space="preserve"> 000 0501 0000000000 244</t>
      </is>
    </oc>
    <nc r="C96" t="inlineStr">
      <is>
        <t xml:space="preserve"> 000 0501 0000000000 240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9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9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95" sId="2" odxf="1" s="1" dxf="1">
    <oc r="F96">
      <f>D96-E96</f>
    </oc>
    <nc r="F96">
      <f>D96-E96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96" start="0" length="0">
    <dxf>
      <font>
        <sz val="10"/>
        <color rgb="FF000000"/>
        <name val="Arial"/>
        <scheme val="none"/>
      </font>
    </dxf>
  </rfmt>
  <rfmt sheetId="2" s="1" sqref="H96" start="0" length="0">
    <dxf>
      <font>
        <sz val="11"/>
        <color rgb="FF000000"/>
        <name val="Calibri"/>
        <scheme val="minor"/>
      </font>
      <protection locked="1"/>
    </dxf>
  </rfmt>
  <rcc rId="296" sId="2" odxf="1" dxf="1">
    <oc r="A97" t="inlineStr">
      <is>
        <t xml:space="preserve">  Капитальные вложения в объекты государственной (муниципальной) собственности</t>
      </is>
    </oc>
    <nc r="A97" t="inlineStr">
      <is>
        <t xml:space="preserve">  Прочая закупка товаров, работ и услуг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9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97" sId="2" odxf="1" dxf="1">
    <oc r="C97" t="inlineStr">
      <is>
        <t xml:space="preserve"> 000 0501 0000000000 400</t>
      </is>
    </oc>
    <nc r="C97" t="inlineStr">
      <is>
        <t xml:space="preserve"> 000 0501 0000000000 244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8" sId="2" odxf="1" dxf="1" numFmtId="4">
    <oc r="D97">
      <v>720000</v>
    </oc>
    <nc r="D97">
      <v>2848399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9" sId="2" odxf="1" dxf="1" numFmtId="4">
    <oc r="E97" t="inlineStr">
      <is>
        <t>-</t>
      </is>
    </oc>
    <nc r="E97">
      <v>716990.09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0" sId="2" odxf="1" s="1" dxf="1" numFmtId="4">
    <oc r="F97">
      <v>720000</v>
    </oc>
    <nc r="F97">
      <f>D97-E97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97" start="0" length="0">
    <dxf>
      <font>
        <sz val="10"/>
        <color rgb="FF000000"/>
        <name val="Arial"/>
        <scheme val="none"/>
      </font>
    </dxf>
  </rfmt>
  <rfmt sheetId="2" s="1" sqref="H97" start="0" length="0">
    <dxf>
      <font>
        <sz val="11"/>
        <color rgb="FF000000"/>
        <name val="Calibri"/>
        <scheme val="minor"/>
      </font>
      <protection locked="1"/>
    </dxf>
  </rfmt>
  <rcc rId="301" sId="2" odxf="1" dxf="1">
    <oc r="A98" t="inlineStr">
      <is>
        <t xml:space="preserve">  Бюджетные инвестиции</t>
      </is>
    </oc>
    <nc r="A98" t="inlineStr">
      <is>
        <t xml:space="preserve">  Капитальные вложения в объекты государственной (муниципальной) собственности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9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2" sId="2" odxf="1" dxf="1">
    <oc r="C98" t="inlineStr">
      <is>
        <t xml:space="preserve"> 000 0501 0000000000 410</t>
      </is>
    </oc>
    <nc r="C98" t="inlineStr">
      <is>
        <t xml:space="preserve"> 000 0501 0000000000 400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9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3" sId="2" odxf="1" dxf="1" numFmtId="4">
    <oc r="E98" t="inlineStr">
      <is>
        <t>-</t>
      </is>
    </oc>
    <nc r="E98">
      <v>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4" sId="2" odxf="1" s="1" dxf="1" numFmtId="4">
    <oc r="F98">
      <v>720000</v>
    </oc>
    <nc r="F98">
      <f>D98-E98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98" start="0" length="0">
    <dxf>
      <font>
        <sz val="10"/>
        <color rgb="FF000000"/>
        <name val="Arial"/>
        <scheme val="none"/>
      </font>
    </dxf>
  </rfmt>
  <rfmt sheetId="2" s="1" sqref="H98" start="0" length="0">
    <dxf>
      <font>
        <sz val="11"/>
        <color rgb="FF000000"/>
        <name val="Calibri"/>
        <scheme val="minor"/>
      </font>
      <protection locked="1"/>
    </dxf>
  </rfmt>
  <rcc rId="305" sId="2" odxf="1" dxf="1">
    <oc r="A99" t="inlineStr">
      <is>
        <t xml:space="preserve">  Бюджетные инвестиции на приобретение объектов недвижимого имущества в государственную (муниципальную) собственность</t>
      </is>
    </oc>
    <nc r="A99" t="inlineStr">
      <is>
        <t xml:space="preserve">  Бюджетные инвестиции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9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6" sId="2" odxf="1" dxf="1">
    <oc r="C99" t="inlineStr">
      <is>
        <t xml:space="preserve"> 000 0501 0000000000 412</t>
      </is>
    </oc>
    <nc r="C99" t="inlineStr">
      <is>
        <t xml:space="preserve"> 000 0501 0000000000 410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9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7" sId="2" odxf="1" dxf="1" numFmtId="4">
    <oc r="E99" t="inlineStr">
      <is>
        <t>-</t>
      </is>
    </oc>
    <nc r="E99">
      <v>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8" sId="2" odxf="1" s="1" dxf="1" numFmtId="4">
    <oc r="F99">
      <v>720000</v>
    </oc>
    <nc r="F99">
      <f>D99-E99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99" start="0" length="0">
    <dxf>
      <font>
        <sz val="10"/>
        <color rgb="FF000000"/>
        <name val="Arial"/>
        <scheme val="none"/>
      </font>
    </dxf>
  </rfmt>
  <rfmt sheetId="2" s="1" sqref="H99" start="0" length="0">
    <dxf>
      <font>
        <sz val="11"/>
        <color rgb="FF000000"/>
        <name val="Calibri"/>
        <scheme val="minor"/>
      </font>
      <protection locked="1"/>
    </dxf>
  </rfmt>
  <rcc rId="309" sId="2" odxf="1" dxf="1">
    <oc r="A100" t="inlineStr">
      <is>
        <t xml:space="preserve">  Коммунальное хозяйство</t>
      </is>
    </oc>
    <nc r="A100" t="inlineStr">
      <is>
        <t xml:space="preserve">  Бюджетные инвестиции на приобретение объектов недвижимого имущества в государственную (муниципальную) собственность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0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0" sId="2" odxf="1" dxf="1">
    <oc r="C100" t="inlineStr">
      <is>
        <t xml:space="preserve"> 000 0502 0000000000 000</t>
      </is>
    </oc>
    <nc r="C100" t="inlineStr">
      <is>
        <t xml:space="preserve"> 000 0501 0000000000 412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1" sId="2" odxf="1" dxf="1" numFmtId="4">
    <oc r="D100">
      <v>20557959.510000002</v>
    </oc>
    <nc r="D100">
      <v>720000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2" sId="2" odxf="1" dxf="1" numFmtId="4">
    <oc r="E100">
      <v>200830.1</v>
    </oc>
    <nc r="E100">
      <v>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3" sId="2" odxf="1" s="1" dxf="1">
    <oc r="F100">
      <f>D100-E100</f>
    </oc>
    <nc r="F100">
      <f>D100-E100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00" start="0" length="0">
    <dxf>
      <font>
        <sz val="10"/>
        <color rgb="FF000000"/>
        <name val="Arial"/>
        <scheme val="none"/>
      </font>
    </dxf>
  </rfmt>
  <rfmt sheetId="2" s="1" sqref="H100" start="0" length="0">
    <dxf>
      <font>
        <sz val="11"/>
        <color rgb="FF000000"/>
        <name val="Calibri"/>
        <scheme val="minor"/>
      </font>
      <protection locked="1"/>
    </dxf>
  </rfmt>
  <rcc rId="314" sId="2" odxf="1" dxf="1">
    <oc r="A101" t="inlineStr">
      <is>
        <t xml:space="preserve">  Закупка товаров, работ и услуг для обеспечения государственных (муниципальных) нужд</t>
      </is>
    </oc>
    <nc r="A101" t="inlineStr">
      <is>
        <t xml:space="preserve">  Коммунальное хозяйство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0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5" sId="2" odxf="1" dxf="1">
    <oc r="C101" t="inlineStr">
      <is>
        <t xml:space="preserve"> 000 0502 0000000000 200</t>
      </is>
    </oc>
    <nc r="C101" t="inlineStr">
      <is>
        <t xml:space="preserve"> 000 0502 0000000000 000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10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6" sId="2" odxf="1" dxf="1" numFmtId="4">
    <oc r="E101">
      <v>200830.1</v>
    </oc>
    <nc r="E101">
      <v>1520167.84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7" sId="2" odxf="1" s="1" dxf="1">
    <oc r="F101">
      <f>D101-E101</f>
    </oc>
    <nc r="F101">
      <f>D101-E101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01" start="0" length="0">
    <dxf>
      <font>
        <sz val="10"/>
        <color rgb="FF000000"/>
        <name val="Arial"/>
        <scheme val="none"/>
      </font>
    </dxf>
  </rfmt>
  <rfmt sheetId="2" s="1" sqref="H101" start="0" length="0">
    <dxf>
      <font>
        <sz val="11"/>
        <color rgb="FF000000"/>
        <name val="Calibri"/>
        <scheme val="minor"/>
      </font>
      <protection locked="1"/>
    </dxf>
  </rfmt>
  <rcc rId="318" sId="2" odxf="1" dxf="1">
    <oc r="A102" t="inlineStr">
      <is>
        <t xml:space="preserve">  Иные закупки товаров, работ и услуг для обеспечения государственных (муниципальных) нужд</t>
      </is>
    </oc>
    <nc r="A102" t="inlineStr">
      <is>
        <t xml:space="preserve">  Закупка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0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9" sId="2" odxf="1" dxf="1">
    <oc r="C102" t="inlineStr">
      <is>
        <t xml:space="preserve"> 000 0502 0000000000 240</t>
      </is>
    </oc>
    <nc r="C102" t="inlineStr">
      <is>
        <t xml:space="preserve"> 000 0502 0000000000 200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10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0" sId="2" odxf="1" dxf="1" numFmtId="4">
    <oc r="E102">
      <v>200830.1</v>
    </oc>
    <nc r="E102">
      <v>1520167.84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1" sId="2" odxf="1" s="1" dxf="1">
    <oc r="F102">
      <f>D102-E102</f>
    </oc>
    <nc r="F102">
      <f>D102-E102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02" start="0" length="0">
    <dxf>
      <font>
        <sz val="10"/>
        <color rgb="FF000000"/>
        <name val="Arial"/>
        <scheme val="none"/>
      </font>
    </dxf>
  </rfmt>
  <rfmt sheetId="2" s="1" sqref="H102" start="0" length="0">
    <dxf>
      <font>
        <sz val="11"/>
        <color rgb="FF000000"/>
        <name val="Calibri"/>
        <scheme val="minor"/>
      </font>
      <protection locked="1"/>
    </dxf>
  </rfmt>
  <rcc rId="322" sId="2" odxf="1" dxf="1">
    <oc r="A103" t="inlineStr">
      <is>
        <t xml:space="preserve">  Закупка товаров, работ, услуг в целях капитального ремонта государственного (муниципального) имущества</t>
      </is>
    </oc>
    <nc r="A103" t="inlineStr">
      <is>
        <t xml:space="preserve">  Иные закупки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0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3" sId="2" odxf="1" dxf="1">
    <oc r="C103" t="inlineStr">
      <is>
        <t xml:space="preserve"> 000 0502 0000000000 243</t>
      </is>
    </oc>
    <nc r="C103" t="inlineStr">
      <is>
        <t xml:space="preserve"> 000 0502 0000000000 240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4" sId="2" odxf="1" dxf="1" numFmtId="4">
    <oc r="D103">
      <v>18947000</v>
    </oc>
    <nc r="D103">
      <v>20557959.510000002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5" sId="2" odxf="1" dxf="1" numFmtId="4">
    <oc r="E103" t="inlineStr">
      <is>
        <t>-</t>
      </is>
    </oc>
    <nc r="E103">
      <v>1520167.84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6" sId="2" odxf="1" s="1" dxf="1" numFmtId="4">
    <oc r="F103">
      <v>18947000</v>
    </oc>
    <nc r="F103">
      <f>D103-E103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03" start="0" length="0">
    <dxf>
      <font>
        <sz val="10"/>
        <color rgb="FF000000"/>
        <name val="Arial"/>
        <scheme val="none"/>
      </font>
    </dxf>
  </rfmt>
  <rfmt sheetId="2" s="1" sqref="H103" start="0" length="0">
    <dxf>
      <font>
        <sz val="11"/>
        <color rgb="FF000000"/>
        <name val="Calibri"/>
        <scheme val="minor"/>
      </font>
      <protection locked="1"/>
    </dxf>
  </rfmt>
  <rcc rId="327" sId="2" odxf="1" dxf="1">
    <oc r="A104" t="inlineStr">
      <is>
        <t xml:space="preserve">  Прочая закупка товаров, работ и услуг</t>
      </is>
    </oc>
    <nc r="A104" t="inlineStr">
      <is>
        <t xml:space="preserve">  Закупка товаров, работ, услуг в целях капитального ремонта государственного (муниципального) имущества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0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8" sId="2" odxf="1" dxf="1">
    <oc r="C104" t="inlineStr">
      <is>
        <t xml:space="preserve"> 000 0502 0000000000 244</t>
      </is>
    </oc>
    <nc r="C104" t="inlineStr">
      <is>
        <t xml:space="preserve"> 000 0502 0000000000 243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9" sId="2" odxf="1" dxf="1" numFmtId="4">
    <oc r="D104">
      <v>1610959.51</v>
    </oc>
    <nc r="D104">
      <v>18947000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0" sId="2" odxf="1" dxf="1" numFmtId="4">
    <oc r="E104">
      <v>200830.1</v>
    </oc>
    <nc r="E104">
      <v>1293500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1" sId="2" odxf="1" s="1" dxf="1">
    <oc r="F104">
      <f>D104-E104</f>
    </oc>
    <nc r="F104">
      <f>D104-E104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04" start="0" length="0">
    <dxf>
      <font>
        <sz val="10"/>
        <color rgb="FF000000"/>
        <name val="Arial"/>
        <scheme val="none"/>
      </font>
    </dxf>
  </rfmt>
  <rfmt sheetId="2" s="1" sqref="H104" start="0" length="0">
    <dxf>
      <font>
        <sz val="11"/>
        <color rgb="FF000000"/>
        <name val="Calibri"/>
        <scheme val="minor"/>
      </font>
      <protection locked="1"/>
    </dxf>
  </rfmt>
  <rcc rId="332" sId="2" odxf="1" dxf="1">
    <oc r="A105" t="inlineStr">
      <is>
        <t xml:space="preserve">  ОБРАЗОВАНИЕ</t>
      </is>
    </oc>
    <nc r="A105" t="inlineStr">
      <is>
        <t xml:space="preserve">  Прочая закупка товаров, работ и услуг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0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3" sId="2" odxf="1" dxf="1">
    <oc r="C105" t="inlineStr">
      <is>
        <t xml:space="preserve"> 000 0700 0000000000 000</t>
      </is>
    </oc>
    <nc r="C105" t="inlineStr">
      <is>
        <t xml:space="preserve"> 000 0502 0000000000 244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4" sId="2" odxf="1" dxf="1" numFmtId="4">
    <oc r="D105">
      <v>1128064414.1400001</v>
    </oc>
    <nc r="D105">
      <v>1610959.51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5" sId="2" odxf="1" dxf="1" numFmtId="4">
    <oc r="E105">
      <v>576361659.23000002</v>
    </oc>
    <nc r="E105">
      <v>226667.84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6" sId="2" odxf="1" s="1" dxf="1">
    <oc r="F105">
      <f>D105-E105</f>
    </oc>
    <nc r="F105">
      <f>D105-E105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05" start="0" length="0">
    <dxf>
      <font>
        <sz val="10"/>
        <color rgb="FF000000"/>
        <name val="Arial"/>
        <scheme val="none"/>
      </font>
    </dxf>
  </rfmt>
  <rfmt sheetId="2" s="1" sqref="H105" start="0" length="0">
    <dxf>
      <font>
        <sz val="11"/>
        <color rgb="FF000000"/>
        <name val="Calibri"/>
        <scheme val="minor"/>
      </font>
      <protection locked="1"/>
    </dxf>
  </rfmt>
  <rcc rId="337" sId="2" odxf="1" dxf="1">
    <oc r="A106" t="inlineStr">
      <is>
        <t xml:space="preserve">  Дошкольное образование</t>
      </is>
    </oc>
    <nc r="A106" t="inlineStr">
      <is>
        <t xml:space="preserve">  Благоустройство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0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8" sId="2" odxf="1" dxf="1">
    <oc r="C106" t="inlineStr">
      <is>
        <t xml:space="preserve"> 000 0701 0000000000 000</t>
      </is>
    </oc>
    <nc r="C106" t="inlineStr">
      <is>
        <t xml:space="preserve"> 000 0503 0000000000 000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9" sId="2" odxf="1" dxf="1" numFmtId="4">
    <oc r="D106">
      <v>417285787.44</v>
    </oc>
    <nc r="D106">
      <v>100000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0" sId="2" odxf="1" dxf="1" numFmtId="4">
    <oc r="E106">
      <v>207704173.71000001</v>
    </oc>
    <nc r="E106">
      <v>66881.789999999994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1" sId="2" odxf="1" s="1" dxf="1">
    <oc r="F106">
      <f>D106-E106</f>
    </oc>
    <nc r="F106">
      <f>D106-E106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06" start="0" length="0">
    <dxf>
      <font>
        <sz val="10"/>
        <color rgb="FF000000"/>
        <name val="Arial"/>
        <scheme val="none"/>
      </font>
    </dxf>
  </rfmt>
  <rfmt sheetId="2" s="1" sqref="H106" start="0" length="0">
    <dxf>
      <font>
        <sz val="11"/>
        <color rgb="FF000000"/>
        <name val="Calibri"/>
        <scheme val="minor"/>
      </font>
      <protection locked="1"/>
    </dxf>
  </rfmt>
  <rcc rId="342" sId="2" odxf="1" dxf="1">
    <oc r="A107" t="inlineStr">
      <is>
    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  </is>
    </oc>
    <nc r="A107" t="inlineStr">
      <is>
        <t xml:space="preserve">  Закупка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0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43" sId="2" odxf="1" dxf="1">
    <oc r="C107" t="inlineStr">
      <is>
        <t xml:space="preserve"> 000 0701 0000000000 100</t>
      </is>
    </oc>
    <nc r="C107" t="inlineStr">
      <is>
        <t xml:space="preserve"> 000 0503 0000000000 200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4" sId="2" odxf="1" dxf="1" numFmtId="4">
    <oc r="D107">
      <v>309301331.66000003</v>
    </oc>
    <nc r="D107">
      <v>100000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5" sId="2" odxf="1" dxf="1" numFmtId="4">
    <oc r="E107">
      <v>162428923.34999999</v>
    </oc>
    <nc r="E107">
      <v>66881.789999999994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6" sId="2" odxf="1" s="1" dxf="1">
    <oc r="F107">
      <f>D107-E107</f>
    </oc>
    <nc r="F107">
      <f>D107-E107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07" start="0" length="0">
    <dxf>
      <font>
        <sz val="10"/>
        <color rgb="FF000000"/>
        <name val="Arial"/>
        <scheme val="none"/>
      </font>
    </dxf>
  </rfmt>
  <rfmt sheetId="2" s="1" sqref="H107" start="0" length="0">
    <dxf>
      <font>
        <sz val="11"/>
        <color rgb="FF000000"/>
        <name val="Calibri"/>
        <scheme val="minor"/>
      </font>
      <protection locked="1"/>
    </dxf>
  </rfmt>
  <rcc rId="347" sId="2" odxf="1" dxf="1">
    <oc r="A108" t="inlineStr">
      <is>
        <t xml:space="preserve">  Расходы на выплаты персоналу казенных учреждений</t>
      </is>
    </oc>
    <nc r="A108" t="inlineStr">
      <is>
        <t xml:space="preserve">  Иные закупки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0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48" sId="2" odxf="1" dxf="1">
    <oc r="C108" t="inlineStr">
      <is>
        <t xml:space="preserve"> 000 0701 0000000000 110</t>
      </is>
    </oc>
    <nc r="C108" t="inlineStr">
      <is>
        <t xml:space="preserve"> 000 0503 0000000000 240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9" sId="2" odxf="1" dxf="1" numFmtId="4">
    <oc r="D108">
      <v>309301331.66000003</v>
    </oc>
    <nc r="D108">
      <v>100000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0" sId="2" odxf="1" dxf="1" numFmtId="4">
    <oc r="E108">
      <v>162428923.34999999</v>
    </oc>
    <nc r="E108">
      <v>66881.789999999994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1" sId="2" odxf="1" s="1" dxf="1">
    <oc r="F108">
      <f>D108-E108</f>
    </oc>
    <nc r="F108">
      <f>D108-E108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08" start="0" length="0">
    <dxf>
      <font>
        <sz val="10"/>
        <color rgb="FF000000"/>
        <name val="Arial"/>
        <scheme val="none"/>
      </font>
    </dxf>
  </rfmt>
  <rfmt sheetId="2" s="1" sqref="H108" start="0" length="0">
    <dxf>
      <font>
        <sz val="11"/>
        <color rgb="FF000000"/>
        <name val="Calibri"/>
        <scheme val="minor"/>
      </font>
      <protection locked="1"/>
    </dxf>
  </rfmt>
  <rcc rId="352" sId="2" odxf="1" dxf="1">
    <oc r="A109" t="inlineStr">
      <is>
        <t xml:space="preserve">  Фонд оплаты труда учреждений</t>
      </is>
    </oc>
    <nc r="A109" t="inlineStr">
      <is>
        <t xml:space="preserve">  Прочая закупка товаров, работ и услуг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0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53" sId="2" odxf="1" dxf="1">
    <oc r="C109" t="inlineStr">
      <is>
        <t xml:space="preserve"> 000 0701 0000000000 111</t>
      </is>
    </oc>
    <nc r="C109" t="inlineStr">
      <is>
        <t xml:space="preserve"> 000 0503 0000000000 244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4" sId="2" odxf="1" dxf="1" numFmtId="4">
    <oc r="D109">
      <v>237253936.41999999</v>
    </oc>
    <nc r="D109">
      <v>100000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5" sId="2" odxf="1" dxf="1" numFmtId="4">
    <oc r="E109">
      <v>127471137.12</v>
    </oc>
    <nc r="E109">
      <v>66881.789999999994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6" sId="2" odxf="1" s="1" dxf="1">
    <oc r="F109">
      <f>D109-E109</f>
    </oc>
    <nc r="F109">
      <f>D109-E109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09" start="0" length="0">
    <dxf>
      <font>
        <sz val="10"/>
        <color rgb="FF000000"/>
        <name val="Arial"/>
        <scheme val="none"/>
      </font>
    </dxf>
  </rfmt>
  <rfmt sheetId="2" s="1" sqref="H109" start="0" length="0">
    <dxf>
      <font>
        <sz val="11"/>
        <color rgb="FF000000"/>
        <name val="Calibri"/>
        <scheme val="minor"/>
      </font>
      <protection locked="1"/>
    </dxf>
  </rfmt>
  <rcc rId="357" sId="2" odxf="1" dxf="1">
    <oc r="A110" t="inlineStr">
      <is>
        <t xml:space="preserve">  Иные выплаты персоналу учреждений, за исключением фонда оплаты труда</t>
      </is>
    </oc>
    <nc r="A110" t="inlineStr">
      <is>
        <t xml:space="preserve">  ОБРАЗОВАНИЕ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58" sId="2" odxf="1" dxf="1">
    <oc r="C110" t="inlineStr">
      <is>
        <t xml:space="preserve"> 000 0701 0000000000 112</t>
      </is>
    </oc>
    <nc r="C110" t="inlineStr">
      <is>
        <t xml:space="preserve"> 000 0700 0000000000 000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9" sId="2" odxf="1" dxf="1" numFmtId="4">
    <oc r="D110">
      <v>344956.79</v>
    </oc>
    <nc r="D110">
      <v>1128064414.1400001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60" sId="2" odxf="1" dxf="1" numFmtId="4">
    <oc r="E110">
      <v>291930.42</v>
    </oc>
    <nc r="E110">
      <v>649931660.37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61" sId="2" odxf="1" s="1" dxf="1">
    <oc r="F110">
      <f>D110-E110</f>
    </oc>
    <nc r="F110">
      <f>D110-E110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10" start="0" length="0">
    <dxf>
      <font>
        <sz val="10"/>
        <color rgb="FF000000"/>
        <name val="Arial"/>
        <scheme val="none"/>
      </font>
    </dxf>
  </rfmt>
  <rfmt sheetId="2" s="1" sqref="H110" start="0" length="0">
    <dxf>
      <font>
        <sz val="11"/>
        <color rgb="FF000000"/>
        <name val="Calibri"/>
        <scheme val="minor"/>
      </font>
      <protection locked="1"/>
    </dxf>
  </rfmt>
  <rcc rId="362" sId="2" odxf="1" dxf="1">
    <oc r="A111" t="inlineStr">
      <is>
        <t xml:space="preserve">  Взносы по обязательному социальному страхованию на выплаты по оплате труда работников и иные выплаты работникам учреждений</t>
      </is>
    </oc>
    <nc r="A111" t="inlineStr">
      <is>
        <t xml:space="preserve">  Дошкольное образование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63" sId="2" odxf="1" dxf="1">
    <oc r="C111" t="inlineStr">
      <is>
        <t xml:space="preserve"> 000 0701 0000000000 119</t>
      </is>
    </oc>
    <nc r="C111" t="inlineStr">
      <is>
        <t xml:space="preserve"> 000 0701 0000000000 000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64" sId="2" odxf="1" dxf="1" numFmtId="4">
    <oc r="D111">
      <v>71702438.450000003</v>
    </oc>
    <nc r="D111">
      <v>417285787.44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65" sId="2" odxf="1" dxf="1" numFmtId="4">
    <oc r="E111">
      <v>34665855.810000002</v>
    </oc>
    <nc r="E111">
      <v>234484102.81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66" sId="2" odxf="1" s="1" dxf="1">
    <oc r="F111">
      <f>D111-E111</f>
    </oc>
    <nc r="F111">
      <f>D111-E111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11" start="0" length="0">
    <dxf>
      <font>
        <sz val="10"/>
        <color rgb="FF000000"/>
        <name val="Arial"/>
        <scheme val="none"/>
      </font>
    </dxf>
  </rfmt>
  <rfmt sheetId="2" s="1" sqref="H111" start="0" length="0">
    <dxf>
      <font>
        <sz val="11"/>
        <color rgb="FF000000"/>
        <name val="Calibri"/>
        <scheme val="minor"/>
      </font>
      <protection locked="1"/>
    </dxf>
  </rfmt>
  <rcc rId="367" sId="2" odxf="1" dxf="1">
    <oc r="A112" t="inlineStr">
      <is>
        <t xml:space="preserve">  Закупка товаров, работ и услуг для обеспечения государственных (муниципальных) нужд</t>
      </is>
    </oc>
    <nc r="A112" t="inlineStr">
      <is>
    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68" sId="2" odxf="1" dxf="1">
    <oc r="C112" t="inlineStr">
      <is>
        <t xml:space="preserve"> 000 0701 0000000000 200</t>
      </is>
    </oc>
    <nc r="C112" t="inlineStr">
      <is>
        <t xml:space="preserve"> 000 0701 0000000000 100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69" sId="2" odxf="1" dxf="1" numFmtId="4">
    <oc r="D112">
      <v>107121180.26000001</v>
    </oc>
    <nc r="D112">
      <v>309321958.66000003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70" sId="2" odxf="1" dxf="1" numFmtId="4">
    <oc r="E112">
      <v>45039877.009999998</v>
    </oc>
    <nc r="E112">
      <v>184745922.59999999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71" sId="2" odxf="1" s="1" dxf="1">
    <oc r="F112">
      <f>D112-E112</f>
    </oc>
    <nc r="F112">
      <f>D112-E112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12" start="0" length="0">
    <dxf>
      <font>
        <sz val="10"/>
        <color rgb="FF000000"/>
        <name val="Arial"/>
        <scheme val="none"/>
      </font>
    </dxf>
  </rfmt>
  <rfmt sheetId="2" s="1" sqref="H112" start="0" length="0">
    <dxf>
      <font>
        <sz val="11"/>
        <color rgb="FF000000"/>
        <name val="Calibri"/>
        <scheme val="minor"/>
      </font>
      <protection locked="1"/>
    </dxf>
  </rfmt>
  <rcc rId="372" sId="2" odxf="1" dxf="1">
    <oc r="A113" t="inlineStr">
      <is>
        <t xml:space="preserve">  Иные закупки товаров, работ и услуг для обеспечения государственных (муниципальных) нужд</t>
      </is>
    </oc>
    <nc r="A113" t="inlineStr">
      <is>
        <t xml:space="preserve">  Расходы на выплаты персоналу казенных учреждений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73" sId="2" odxf="1" dxf="1">
    <oc r="C113" t="inlineStr">
      <is>
        <t xml:space="preserve"> 000 0701 0000000000 240</t>
      </is>
    </oc>
    <nc r="C113" t="inlineStr">
      <is>
        <t xml:space="preserve"> 000 0701 0000000000 110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74" sId="2" odxf="1" dxf="1" numFmtId="4">
    <oc r="D113">
      <v>107121180.26000001</v>
    </oc>
    <nc r="D113">
      <v>309321958.66000003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75" sId="2" odxf="1" dxf="1" numFmtId="4">
    <oc r="E113">
      <v>45039877.009999998</v>
    </oc>
    <nc r="E113">
      <v>184745922.59999999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76" sId="2" odxf="1" s="1" dxf="1">
    <oc r="F113">
      <f>D113-E113</f>
    </oc>
    <nc r="F113">
      <f>D113-E113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13" start="0" length="0">
    <dxf>
      <font>
        <sz val="10"/>
        <color rgb="FF000000"/>
        <name val="Arial"/>
        <scheme val="none"/>
      </font>
    </dxf>
  </rfmt>
  <rfmt sheetId="2" s="1" sqref="H113" start="0" length="0">
    <dxf>
      <font>
        <sz val="11"/>
        <color rgb="FF000000"/>
        <name val="Calibri"/>
        <scheme val="minor"/>
      </font>
      <protection locked="1"/>
    </dxf>
  </rfmt>
  <rcc rId="377" sId="2" odxf="1" dxf="1">
    <oc r="A114" t="inlineStr">
      <is>
        <t xml:space="preserve">  Прочая закупка товаров, работ и услуг</t>
      </is>
    </oc>
    <nc r="A114" t="inlineStr">
      <is>
        <t xml:space="preserve">  Фонд оплаты труда учреждений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78" sId="2" odxf="1" dxf="1">
    <oc r="C114" t="inlineStr">
      <is>
        <t xml:space="preserve"> 000 0701 0000000000 244</t>
      </is>
    </oc>
    <nc r="C114" t="inlineStr">
      <is>
        <t xml:space="preserve"> 000 0701 0000000000 111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79" sId="2" odxf="1" dxf="1" numFmtId="4">
    <oc r="D114">
      <v>107121180.26000001</v>
    </oc>
    <nc r="D114">
      <v>237302342.47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0" sId="2" odxf="1" dxf="1" numFmtId="4">
    <oc r="E114">
      <v>45039877.009999998</v>
    </oc>
    <nc r="E114">
      <v>142832059.75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1" sId="2" odxf="1" s="1" dxf="1">
    <oc r="F114">
      <f>D114-E114</f>
    </oc>
    <nc r="F114">
      <f>D114-E114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14" start="0" length="0">
    <dxf>
      <font>
        <sz val="10"/>
        <color rgb="FF000000"/>
        <name val="Arial"/>
        <scheme val="none"/>
      </font>
    </dxf>
  </rfmt>
  <rfmt sheetId="2" s="1" sqref="H114" start="0" length="0">
    <dxf>
      <font>
        <sz val="11"/>
        <color rgb="FF000000"/>
        <name val="Calibri"/>
        <scheme val="minor"/>
      </font>
      <protection locked="1"/>
    </dxf>
  </rfmt>
  <rcc rId="382" sId="2" odxf="1" dxf="1">
    <oc r="A115" t="inlineStr">
      <is>
        <t xml:space="preserve">  Иные бюджетные ассигнования</t>
      </is>
    </oc>
    <nc r="A115" t="inlineStr">
      <is>
        <t xml:space="preserve">  Иные выплаты персоналу учреждений, за исключением фонда оплаты труда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83" sId="2" odxf="1" dxf="1">
    <oc r="C115" t="inlineStr">
      <is>
        <t xml:space="preserve"> 000 0701 0000000000 800</t>
      </is>
    </oc>
    <nc r="C115" t="inlineStr">
      <is>
        <t xml:space="preserve"> 000 0701 0000000000 112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4" sId="2" odxf="1" dxf="1" numFmtId="4">
    <oc r="D115">
      <v>863275.52000000002</v>
    </oc>
    <nc r="D115">
      <v>348264.78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5" sId="2" odxf="1" dxf="1" numFmtId="4">
    <oc r="E115">
      <v>235373.35</v>
    </oc>
    <nc r="E115">
      <v>297748.36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6" sId="2" odxf="1" s="1" dxf="1">
    <oc r="F115">
      <f>D115-E115</f>
    </oc>
    <nc r="F115">
      <f>D115-E115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15" start="0" length="0">
    <dxf>
      <font>
        <sz val="10"/>
        <color rgb="FF000000"/>
        <name val="Arial"/>
        <scheme val="none"/>
      </font>
    </dxf>
  </rfmt>
  <rfmt sheetId="2" s="1" sqref="H115" start="0" length="0">
    <dxf>
      <font>
        <sz val="11"/>
        <color rgb="FF000000"/>
        <name val="Calibri"/>
        <scheme val="minor"/>
      </font>
      <protection locked="1"/>
    </dxf>
  </rfmt>
  <rcc rId="387" sId="2" odxf="1" dxf="1">
    <oc r="A116" t="inlineStr">
      <is>
        <t xml:space="preserve">  Исполнение судебных актов</t>
      </is>
    </oc>
    <nc r="A116" t="inlineStr">
      <is>
        <t xml:space="preserve">  Взносы по обязательному социальному страхованию на выплаты по оплате труда работников и иные выплаты работникам учреждений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88" sId="2" odxf="1" dxf="1">
    <oc r="C116" t="inlineStr">
      <is>
        <t xml:space="preserve"> 000 0701 0000000000 830</t>
      </is>
    </oc>
    <nc r="C116" t="inlineStr">
      <is>
        <t xml:space="preserve"> 000 0701 0000000000 119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9" sId="2" odxf="1" dxf="1" numFmtId="4">
    <oc r="D116">
      <v>2274</v>
    </oc>
    <nc r="D116">
      <v>71671351.409999996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0" sId="2" odxf="1" dxf="1" numFmtId="4">
    <oc r="E116">
      <v>2274</v>
    </oc>
    <nc r="E116">
      <v>41616114.490000002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1" sId="2" odxf="1" s="1" dxf="1">
    <oc r="F116">
      <f>D116-E116</f>
    </oc>
    <nc r="F116">
      <f>D116-E116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16" start="0" length="0">
    <dxf>
      <font>
        <sz val="10"/>
        <color rgb="FF000000"/>
        <name val="Arial"/>
        <scheme val="none"/>
      </font>
    </dxf>
  </rfmt>
  <rfmt sheetId="2" s="1" sqref="H116" start="0" length="0">
    <dxf>
      <font>
        <sz val="11"/>
        <color rgb="FF000000"/>
        <name val="Calibri"/>
        <scheme val="minor"/>
      </font>
      <protection locked="1"/>
    </dxf>
  </rfmt>
  <rcc rId="392" sId="2" odxf="1" dxf="1">
    <oc r="A117" t="inlineStr">
      <is>
        <t xml:space="preserve">  Исполнение судебных актов Российской Федерации и мировых соглашений по возмещению причиненного вреда</t>
      </is>
    </oc>
    <nc r="A117" t="inlineStr">
      <is>
        <t xml:space="preserve">  Закупка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93" sId="2" odxf="1" dxf="1">
    <oc r="C117" t="inlineStr">
      <is>
        <t xml:space="preserve"> 000 0701 0000000000 831</t>
      </is>
    </oc>
    <nc r="C117" t="inlineStr">
      <is>
        <t xml:space="preserve"> 000 0701 0000000000 200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4" sId="2" odxf="1" dxf="1" numFmtId="4">
    <oc r="D117">
      <v>2274</v>
    </oc>
    <nc r="D117">
      <v>107100553.26000001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5" sId="2" odxf="1" dxf="1" numFmtId="4">
    <oc r="E117">
      <v>2274</v>
    </oc>
    <nc r="E117">
      <v>49307378.859999999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6" sId="2" odxf="1" s="1" dxf="1">
    <oc r="F117">
      <f>D117-E117</f>
    </oc>
    <nc r="F117">
      <f>D117-E117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17" start="0" length="0">
    <dxf>
      <font>
        <sz val="10"/>
        <color rgb="FF000000"/>
        <name val="Arial"/>
        <scheme val="none"/>
      </font>
    </dxf>
  </rfmt>
  <rfmt sheetId="2" s="1" sqref="H117" start="0" length="0">
    <dxf>
      <font>
        <sz val="11"/>
        <color rgb="FF000000"/>
        <name val="Calibri"/>
        <scheme val="minor"/>
      </font>
      <protection locked="1"/>
    </dxf>
  </rfmt>
  <rcc rId="397" sId="2" odxf="1" dxf="1">
    <oc r="A118" t="inlineStr">
      <is>
        <t xml:space="preserve">  Уплата налогов, сборов и иных платежей</t>
      </is>
    </oc>
    <nc r="A118" t="inlineStr">
      <is>
        <t xml:space="preserve">  Иные закупки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98" sId="2" odxf="1" dxf="1">
    <oc r="C118" t="inlineStr">
      <is>
        <t xml:space="preserve"> 000 0701 0000000000 850</t>
      </is>
    </oc>
    <nc r="C118" t="inlineStr">
      <is>
        <t xml:space="preserve"> 000 0701 0000000000 240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9" sId="2" odxf="1" dxf="1" numFmtId="4">
    <oc r="D118">
      <v>861001.52</v>
    </oc>
    <nc r="D118">
      <v>107100553.26000001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0" sId="2" odxf="1" dxf="1" numFmtId="4">
    <oc r="E118">
      <v>233099.35</v>
    </oc>
    <nc r="E118">
      <v>49307378.859999999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1" sId="2" odxf="1" s="1" dxf="1">
    <oc r="F118">
      <f>D118-E118</f>
    </oc>
    <nc r="F118">
      <f>D118-E118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18" start="0" length="0">
    <dxf>
      <font>
        <sz val="10"/>
        <color rgb="FF000000"/>
        <name val="Arial"/>
        <scheme val="none"/>
      </font>
    </dxf>
  </rfmt>
  <rfmt sheetId="2" s="1" sqref="H118" start="0" length="0">
    <dxf>
      <font>
        <sz val="11"/>
        <color rgb="FF000000"/>
        <name val="Calibri"/>
        <scheme val="minor"/>
      </font>
      <protection locked="1"/>
    </dxf>
  </rfmt>
  <rcc rId="402" sId="2" odxf="1" dxf="1">
    <oc r="A119" t="inlineStr">
      <is>
        <t xml:space="preserve">  Уплата налога на имущество организаций и земельного налога</t>
      </is>
    </oc>
    <nc r="A119" t="inlineStr">
      <is>
        <t xml:space="preserve">  Прочая закупка товаров, работ и услуг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03" sId="2" odxf="1" dxf="1">
    <oc r="C119" t="inlineStr">
      <is>
        <t xml:space="preserve"> 000 0701 0000000000 851</t>
      </is>
    </oc>
    <nc r="C119" t="inlineStr">
      <is>
        <t xml:space="preserve"> 000 0701 0000000000 244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4" sId="2" odxf="1" dxf="1" numFmtId="4">
    <oc r="D119">
      <v>660500</v>
    </oc>
    <nc r="D119">
      <v>107100553.26000001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5" sId="2" odxf="1" dxf="1" numFmtId="4">
    <oc r="E119">
      <v>195428</v>
    </oc>
    <nc r="E119">
      <v>49307378.859999999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6" sId="2" odxf="1" s="1" dxf="1">
    <oc r="F119">
      <f>D119-E119</f>
    </oc>
    <nc r="F119">
      <f>D119-E119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19" start="0" length="0">
    <dxf>
      <font>
        <sz val="10"/>
        <color rgb="FF000000"/>
        <name val="Arial"/>
        <scheme val="none"/>
      </font>
    </dxf>
  </rfmt>
  <rfmt sheetId="2" s="1" sqref="H119" start="0" length="0">
    <dxf>
      <font>
        <sz val="11"/>
        <color rgb="FF000000"/>
        <name val="Calibri"/>
        <scheme val="minor"/>
      </font>
      <protection locked="1"/>
    </dxf>
  </rfmt>
  <rcc rId="407" sId="2" odxf="1" dxf="1">
    <oc r="A120" t="inlineStr">
      <is>
        <t xml:space="preserve">  Уплата прочих налогов, сборов</t>
      </is>
    </oc>
    <nc r="A120" t="inlineStr">
      <is>
        <t xml:space="preserve">  Иные бюджетные ассигнования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08" sId="2" odxf="1" dxf="1">
    <oc r="C120" t="inlineStr">
      <is>
        <t xml:space="preserve"> 000 0701 0000000000 852</t>
      </is>
    </oc>
    <nc r="C120" t="inlineStr">
      <is>
        <t xml:space="preserve"> 000 0701 0000000000 800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9" sId="2" odxf="1" dxf="1" numFmtId="4">
    <oc r="D120">
      <v>73500</v>
    </oc>
    <nc r="D120">
      <v>863275.52000000002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10" sId="2" odxf="1" dxf="1" numFmtId="4">
    <oc r="E120">
      <v>7500</v>
    </oc>
    <nc r="E120">
      <v>430801.35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11" sId="2" odxf="1" s="1" dxf="1">
    <oc r="F120">
      <f>D120-E120</f>
    </oc>
    <nc r="F120">
      <f>D120-E120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20" start="0" length="0">
    <dxf>
      <font>
        <sz val="10"/>
        <color rgb="FF000000"/>
        <name val="Arial"/>
        <scheme val="none"/>
      </font>
    </dxf>
  </rfmt>
  <rfmt sheetId="2" s="1" sqref="H120" start="0" length="0">
    <dxf>
      <font>
        <sz val="11"/>
        <color rgb="FF000000"/>
        <name val="Calibri"/>
        <scheme val="minor"/>
      </font>
      <protection locked="1"/>
    </dxf>
  </rfmt>
  <rcc rId="412" sId="2" odxf="1" dxf="1">
    <oc r="A121" t="inlineStr">
      <is>
        <t xml:space="preserve">  Уплата иных платежей</t>
      </is>
    </oc>
    <nc r="A121" t="inlineStr">
      <is>
        <t xml:space="preserve">  Исполнение судебных актов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13" sId="2" odxf="1" dxf="1">
    <oc r="C121" t="inlineStr">
      <is>
        <t xml:space="preserve"> 000 0701 0000000000 853</t>
      </is>
    </oc>
    <nc r="C121" t="inlineStr">
      <is>
        <t xml:space="preserve"> 000 0701 0000000000 830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14" sId="2" odxf="1" dxf="1" numFmtId="4">
    <oc r="D121">
      <v>127001.52</v>
    </oc>
    <nc r="D121">
      <v>2274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15" sId="2" odxf="1" dxf="1" numFmtId="4">
    <oc r="E121">
      <v>30171.35</v>
    </oc>
    <nc r="E121">
      <v>2274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16" sId="2" odxf="1" s="1" dxf="1">
    <oc r="F121">
      <f>D121-E121</f>
    </oc>
    <nc r="F121">
      <f>D121-E121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21" start="0" length="0">
    <dxf>
      <font>
        <sz val="10"/>
        <color rgb="FF000000"/>
        <name val="Arial"/>
        <scheme val="none"/>
      </font>
    </dxf>
  </rfmt>
  <rfmt sheetId="2" s="1" sqref="H121" start="0" length="0">
    <dxf>
      <font>
        <sz val="11"/>
        <color rgb="FF000000"/>
        <name val="Calibri"/>
        <scheme val="minor"/>
      </font>
      <protection locked="1"/>
    </dxf>
  </rfmt>
  <rcc rId="417" sId="2" odxf="1" dxf="1">
    <oc r="A122" t="inlineStr">
      <is>
        <t xml:space="preserve">  Общее образование</t>
      </is>
    </oc>
    <nc r="A122" t="inlineStr">
      <is>
        <t xml:space="preserve">  Исполнение судебных актов Российской Федерации и мировых соглашений по возмещению причиненного вреда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18" sId="2" odxf="1" dxf="1">
    <oc r="C122" t="inlineStr">
      <is>
        <t xml:space="preserve"> 000 0702 0000000000 000</t>
      </is>
    </oc>
    <nc r="C122" t="inlineStr">
      <is>
        <t xml:space="preserve"> 000 0701 0000000000 831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19" sId="2" odxf="1" dxf="1" numFmtId="4">
    <oc r="D122">
      <v>557642294.10000002</v>
    </oc>
    <nc r="D122">
      <v>2274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20" sId="2" odxf="1" dxf="1" numFmtId="4">
    <oc r="E122">
      <v>287905072.41000003</v>
    </oc>
    <nc r="E122">
      <v>2274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21" sId="2" odxf="1" s="1" dxf="1">
    <oc r="F122">
      <f>D122-E122</f>
    </oc>
    <nc r="F122">
      <f>D122-E122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22" start="0" length="0">
    <dxf>
      <font>
        <sz val="10"/>
        <color rgb="FF000000"/>
        <name val="Arial"/>
        <scheme val="none"/>
      </font>
    </dxf>
  </rfmt>
  <rfmt sheetId="2" s="1" sqref="H122" start="0" length="0">
    <dxf>
      <font>
        <sz val="11"/>
        <color rgb="FF000000"/>
        <name val="Calibri"/>
        <scheme val="minor"/>
      </font>
      <protection locked="1"/>
    </dxf>
  </rfmt>
  <rcc rId="422" sId="2" odxf="1" dxf="1">
    <oc r="A123" t="inlineStr">
      <is>
    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  </is>
    </oc>
    <nc r="A123" t="inlineStr">
      <is>
        <t xml:space="preserve">  Уплата налогов, сборов и иных платежей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23" sId="2" odxf="1" dxf="1">
    <oc r="C123" t="inlineStr">
      <is>
        <t xml:space="preserve"> 000 0702 0000000000 100</t>
      </is>
    </oc>
    <nc r="C123" t="inlineStr">
      <is>
        <t xml:space="preserve"> 000 0701 0000000000 850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24" sId="2" odxf="1" dxf="1" numFmtId="4">
    <oc r="D123">
      <v>212588838.88</v>
    </oc>
    <nc r="D123">
      <v>861001.52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25" sId="2" odxf="1" dxf="1" numFmtId="4">
    <oc r="E123">
      <v>130270716.59999999</v>
    </oc>
    <nc r="E123">
      <v>428527.35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26" sId="2" odxf="1" s="1" dxf="1">
    <oc r="F123">
      <f>D123-E123</f>
    </oc>
    <nc r="F123">
      <f>D123-E123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23" start="0" length="0">
    <dxf>
      <font>
        <sz val="10"/>
        <color rgb="FF000000"/>
        <name val="Arial"/>
        <scheme val="none"/>
      </font>
    </dxf>
  </rfmt>
  <rfmt sheetId="2" s="1" sqref="H123" start="0" length="0">
    <dxf>
      <font>
        <sz val="11"/>
        <color rgb="FF000000"/>
        <name val="Calibri"/>
        <scheme val="minor"/>
      </font>
      <protection locked="1"/>
    </dxf>
  </rfmt>
  <rcc rId="427" sId="2" odxf="1" dxf="1">
    <oc r="A124" t="inlineStr">
      <is>
        <t xml:space="preserve">  Расходы на выплаты персоналу казенных учреждений</t>
      </is>
    </oc>
    <nc r="A124" t="inlineStr">
      <is>
        <t xml:space="preserve">  Уплата налога на имущество организаций и земельного налога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28" sId="2" odxf="1" dxf="1">
    <oc r="C124" t="inlineStr">
      <is>
        <t xml:space="preserve"> 000 0702 0000000000 110</t>
      </is>
    </oc>
    <nc r="C124" t="inlineStr">
      <is>
        <t xml:space="preserve"> 000 0701 0000000000 851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29" sId="2" odxf="1" dxf="1" numFmtId="4">
    <oc r="D124">
      <v>212588838.88</v>
    </oc>
    <nc r="D124">
      <v>660500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0" sId="2" odxf="1" dxf="1" numFmtId="4">
    <oc r="E124">
      <v>130270716.59999999</v>
    </oc>
    <nc r="E124">
      <v>390856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1" sId="2" odxf="1" s="1" dxf="1">
    <oc r="F124">
      <f>D124-E124</f>
    </oc>
    <nc r="F124">
      <f>D124-E124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24" start="0" length="0">
    <dxf>
      <font>
        <sz val="10"/>
        <color rgb="FF000000"/>
        <name val="Arial"/>
        <scheme val="none"/>
      </font>
    </dxf>
  </rfmt>
  <rfmt sheetId="2" s="1" sqref="H124" start="0" length="0">
    <dxf>
      <font>
        <sz val="11"/>
        <color rgb="FF000000"/>
        <name val="Calibri"/>
        <scheme val="minor"/>
      </font>
      <protection locked="1"/>
    </dxf>
  </rfmt>
  <rcc rId="432" sId="2" odxf="1" dxf="1">
    <oc r="A125" t="inlineStr">
      <is>
        <t xml:space="preserve">  Фонд оплаты труда учреждений</t>
      </is>
    </oc>
    <nc r="A125" t="inlineStr">
      <is>
        <t xml:space="preserve">  Уплата прочих налогов, сборов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33" sId="2" odxf="1" dxf="1">
    <oc r="C125" t="inlineStr">
      <is>
        <t xml:space="preserve"> 000 0702 0000000000 111</t>
      </is>
    </oc>
    <nc r="C125" t="inlineStr">
      <is>
        <t xml:space="preserve"> 000 0701 0000000000 852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4" sId="2" odxf="1" dxf="1" numFmtId="4">
    <oc r="D125">
      <v>163355290.52000001</v>
    </oc>
    <nc r="D125">
      <v>73500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5" sId="2" odxf="1" dxf="1" numFmtId="4">
    <oc r="E125">
      <v>102353030.44</v>
    </oc>
    <nc r="E125">
      <v>7500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6" sId="2" odxf="1" s="1" dxf="1">
    <oc r="F125">
      <f>D125-E125</f>
    </oc>
    <nc r="F125">
      <f>D125-E125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25" start="0" length="0">
    <dxf>
      <font>
        <sz val="10"/>
        <color rgb="FF000000"/>
        <name val="Arial"/>
        <scheme val="none"/>
      </font>
    </dxf>
  </rfmt>
  <rfmt sheetId="2" s="1" sqref="H125" start="0" length="0">
    <dxf>
      <font>
        <sz val="11"/>
        <color rgb="FF000000"/>
        <name val="Calibri"/>
        <scheme val="minor"/>
      </font>
      <protection locked="1"/>
    </dxf>
  </rfmt>
  <rcc rId="437" sId="2" odxf="1" dxf="1">
    <oc r="A126" t="inlineStr">
      <is>
        <t xml:space="preserve">  Иные выплаты персоналу учреждений, за исключением фонда оплаты труда</t>
      </is>
    </oc>
    <nc r="A126" t="inlineStr">
      <is>
        <t xml:space="preserve">  Уплата иных платежей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38" sId="2" odxf="1" dxf="1">
    <oc r="C126" t="inlineStr">
      <is>
        <t xml:space="preserve"> 000 0702 0000000000 112</t>
      </is>
    </oc>
    <nc r="C126" t="inlineStr">
      <is>
        <t xml:space="preserve"> 000 0701 0000000000 853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9" sId="2" odxf="1" dxf="1" numFmtId="4">
    <oc r="D126">
      <v>463101.42</v>
    </oc>
    <nc r="D126">
      <v>127001.52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40" sId="2" odxf="1" dxf="1" numFmtId="4">
    <oc r="E126">
      <v>428643.27</v>
    </oc>
    <nc r="E126">
      <v>30171.35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41" sId="2" odxf="1" s="1" dxf="1">
    <oc r="F126">
      <f>D126-E126</f>
    </oc>
    <nc r="F126">
      <f>D126-E126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26" start="0" length="0">
    <dxf>
      <font>
        <sz val="10"/>
        <color rgb="FF000000"/>
        <name val="Arial"/>
        <scheme val="none"/>
      </font>
    </dxf>
  </rfmt>
  <rfmt sheetId="2" s="1" sqref="H126" start="0" length="0">
    <dxf>
      <font>
        <sz val="11"/>
        <color rgb="FF000000"/>
        <name val="Calibri"/>
        <scheme val="minor"/>
      </font>
      <protection locked="1"/>
    </dxf>
  </rfmt>
  <rcc rId="442" sId="2" odxf="1" dxf="1">
    <oc r="A127" t="inlineStr">
      <is>
        <t xml:space="preserve">  Взносы по обязательному социальному страхованию на выплаты по оплате труда работников и иные выплаты работникам учреждений</t>
      </is>
    </oc>
    <nc r="A127" t="inlineStr">
      <is>
        <t xml:space="preserve">  Общее образование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43" sId="2" odxf="1" dxf="1">
    <oc r="C127" t="inlineStr">
      <is>
        <t xml:space="preserve"> 000 0702 0000000000 119</t>
      </is>
    </oc>
    <nc r="C127" t="inlineStr">
      <is>
        <t xml:space="preserve"> 000 0702 0000000000 000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44" sId="2" odxf="1" dxf="1" numFmtId="4">
    <oc r="D127">
      <v>48770446.939999998</v>
    </oc>
    <nc r="D127">
      <v>557642294.10000002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45" sId="2" odxf="1" dxf="1" numFmtId="4">
    <oc r="E127">
      <v>27489042.890000001</v>
    </oc>
    <nc r="E127">
      <v>320599103.08999997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46" sId="2" odxf="1" s="1" dxf="1">
    <oc r="F127">
      <f>D127-E127</f>
    </oc>
    <nc r="F127">
      <f>D127-E127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27" start="0" length="0">
    <dxf>
      <font>
        <sz val="10"/>
        <color rgb="FF000000"/>
        <name val="Arial"/>
        <scheme val="none"/>
      </font>
    </dxf>
  </rfmt>
  <rfmt sheetId="2" s="1" sqref="H127" start="0" length="0">
    <dxf>
      <font>
        <sz val="11"/>
        <color rgb="FF000000"/>
        <name val="Calibri"/>
        <scheme val="minor"/>
      </font>
      <protection locked="1"/>
    </dxf>
  </rfmt>
  <rcc rId="447" sId="2" odxf="1" dxf="1">
    <oc r="A128" t="inlineStr">
      <is>
        <t xml:space="preserve">  Закупка товаров, работ и услуг для обеспечения государственных (муниципальных) нужд</t>
      </is>
    </oc>
    <nc r="A128" t="inlineStr">
      <is>
    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48" sId="2" odxf="1" dxf="1">
    <oc r="C128" t="inlineStr">
      <is>
        <t xml:space="preserve"> 000 0702 0000000000 200</t>
      </is>
    </oc>
    <nc r="C128" t="inlineStr">
      <is>
        <t xml:space="preserve"> 000 0702 0000000000 100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49" sId="2" odxf="1" dxf="1" numFmtId="4">
    <oc r="D128">
      <v>118648561.97</v>
    </oc>
    <nc r="D128">
      <v>212588838.88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50" sId="2" odxf="1" dxf="1" numFmtId="4">
    <oc r="E128">
      <v>41776280.560000002</v>
    </oc>
    <nc r="E128">
      <v>145171590.47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51" sId="2" odxf="1" s="1" dxf="1">
    <oc r="F128">
      <f>D128-E128</f>
    </oc>
    <nc r="F128">
      <f>D128-E128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28" start="0" length="0">
    <dxf>
      <font>
        <sz val="10"/>
        <color rgb="FF000000"/>
        <name val="Arial"/>
        <scheme val="none"/>
      </font>
    </dxf>
  </rfmt>
  <rfmt sheetId="2" s="1" sqref="H128" start="0" length="0">
    <dxf>
      <font>
        <sz val="11"/>
        <color rgb="FF000000"/>
        <name val="Calibri"/>
        <scheme val="minor"/>
      </font>
      <protection locked="1"/>
    </dxf>
  </rfmt>
  <rcc rId="452" sId="2" odxf="1" dxf="1">
    <oc r="A129" t="inlineStr">
      <is>
        <t xml:space="preserve">  Иные закупки товаров, работ и услуг для обеспечения государственных (муниципальных) нужд</t>
      </is>
    </oc>
    <nc r="A129" t="inlineStr">
      <is>
        <t xml:space="preserve">  Расходы на выплаты персоналу казенных учреждений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53" sId="2" odxf="1" dxf="1">
    <oc r="C129" t="inlineStr">
      <is>
        <t xml:space="preserve"> 000 0702 0000000000 240</t>
      </is>
    </oc>
    <nc r="C129" t="inlineStr">
      <is>
        <t xml:space="preserve"> 000 0702 0000000000 110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54" sId="2" odxf="1" dxf="1" numFmtId="4">
    <oc r="D129">
      <v>118648561.97</v>
    </oc>
    <nc r="D129">
      <v>212588838.88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55" sId="2" odxf="1" dxf="1" numFmtId="4">
    <oc r="E129">
      <v>41776280.560000002</v>
    </oc>
    <nc r="E129">
      <v>145171590.47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56" sId="2" odxf="1" s="1" dxf="1">
    <oc r="F129">
      <f>D129-E129</f>
    </oc>
    <nc r="F129">
      <f>D129-E129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29" start="0" length="0">
    <dxf>
      <font>
        <sz val="10"/>
        <color rgb="FF000000"/>
        <name val="Arial"/>
        <scheme val="none"/>
      </font>
    </dxf>
  </rfmt>
  <rfmt sheetId="2" s="1" sqref="H129" start="0" length="0">
    <dxf>
      <font>
        <sz val="11"/>
        <color rgb="FF000000"/>
        <name val="Calibri"/>
        <scheme val="minor"/>
      </font>
      <protection locked="1"/>
    </dxf>
  </rfmt>
  <rcc rId="457" sId="2" odxf="1" dxf="1">
    <oc r="A130" t="inlineStr">
      <is>
        <t xml:space="preserve">  Закупка товаров, работ, услуг в целях капитального ремонта государственного (муниципального) имущества</t>
      </is>
    </oc>
    <nc r="A130" t="inlineStr">
      <is>
        <t xml:space="preserve">  Фонд оплаты труда учреждений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58" sId="2" odxf="1" dxf="1">
    <oc r="C130" t="inlineStr">
      <is>
        <t xml:space="preserve"> 000 0702 0000000000 243</t>
      </is>
    </oc>
    <nc r="C130" t="inlineStr">
      <is>
        <t xml:space="preserve"> 000 0702 0000000000 111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59" sId="2" odxf="1" dxf="1" numFmtId="4">
    <oc r="D130">
      <v>22537100</v>
    </oc>
    <nc r="D130">
      <v>163250985.59999999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0" sId="2" odxf="1" dxf="1" numFmtId="4">
    <oc r="E130" t="inlineStr">
      <is>
        <t>-</t>
      </is>
    </oc>
    <nc r="E130">
      <v>110834297.44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1" sId="2" odxf="1" s="1" dxf="1" numFmtId="4">
    <oc r="F130">
      <v>22537100</v>
    </oc>
    <nc r="F130">
      <f>D130-E130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30" start="0" length="0">
    <dxf>
      <font>
        <sz val="10"/>
        <color rgb="FF000000"/>
        <name val="Arial"/>
        <scheme val="none"/>
      </font>
    </dxf>
  </rfmt>
  <rfmt sheetId="2" s="1" sqref="H130" start="0" length="0">
    <dxf>
      <font>
        <sz val="11"/>
        <color rgb="FF000000"/>
        <name val="Calibri"/>
        <scheme val="minor"/>
      </font>
      <protection locked="1"/>
    </dxf>
  </rfmt>
  <rcc rId="462" sId="2" odxf="1" dxf="1">
    <oc r="A131" t="inlineStr">
      <is>
        <t xml:space="preserve">  Прочая закупка товаров, работ и услуг</t>
      </is>
    </oc>
    <nc r="A131" t="inlineStr">
      <is>
        <t xml:space="preserve">  Иные выплаты персоналу учреждений, за исключением фонда оплаты труда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3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63" sId="2" odxf="1" dxf="1">
    <oc r="C131" t="inlineStr">
      <is>
        <t xml:space="preserve"> 000 0702 0000000000 244</t>
      </is>
    </oc>
    <nc r="C131" t="inlineStr">
      <is>
        <t xml:space="preserve"> 000 0702 0000000000 112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4" sId="2" odxf="1" dxf="1" numFmtId="4">
    <oc r="D131">
      <v>96111461.969999999</v>
    </oc>
    <nc r="D131">
      <v>468706.42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5" sId="2" odxf="1" dxf="1" numFmtId="4">
    <oc r="E131">
      <v>41776280.560000002</v>
    </oc>
    <nc r="E131">
      <v>433261.27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6" sId="2" odxf="1" s="1" dxf="1">
    <oc r="F131">
      <f>D131-E131</f>
    </oc>
    <nc r="F131">
      <f>D131-E131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31" start="0" length="0">
    <dxf>
      <font>
        <sz val="10"/>
        <color rgb="FF000000"/>
        <name val="Arial"/>
        <scheme val="none"/>
      </font>
    </dxf>
  </rfmt>
  <rfmt sheetId="2" s="1" sqref="H131" start="0" length="0">
    <dxf>
      <font>
        <sz val="11"/>
        <color rgb="FF000000"/>
        <name val="Calibri"/>
        <scheme val="minor"/>
      </font>
      <protection locked="1"/>
    </dxf>
  </rfmt>
  <rcc rId="467" sId="2" odxf="1" dxf="1">
    <oc r="A132" t="inlineStr">
      <is>
        <t xml:space="preserve">  Капитальные вложения в объекты государственной (муниципальной) собственности</t>
      </is>
    </oc>
    <nc r="A132" t="inlineStr">
      <is>
        <t xml:space="preserve">  Взносы по обязательному социальному страхованию на выплаты по оплате труда работников и иные выплаты работникам учреждений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3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68" sId="2" odxf="1" dxf="1">
    <oc r="C132" t="inlineStr">
      <is>
        <t xml:space="preserve"> 000 0702 0000000000 400</t>
      </is>
    </oc>
    <nc r="C132" t="inlineStr">
      <is>
        <t xml:space="preserve"> 000 0702 0000000000 119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9" sId="2" odxf="1" dxf="1" numFmtId="4">
    <oc r="D132">
      <v>16220000</v>
    </oc>
    <nc r="D132">
      <v>48869146.859999999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70" sId="2" odxf="1" dxf="1" numFmtId="4">
    <oc r="E132">
      <v>567509</v>
    </oc>
    <nc r="E132">
      <v>33904031.759999998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71" sId="2" odxf="1" s="1" dxf="1">
    <oc r="F132">
      <f>D132-E132</f>
    </oc>
    <nc r="F132">
      <f>D132-E132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32" start="0" length="0">
    <dxf>
      <font>
        <sz val="10"/>
        <color rgb="FF000000"/>
        <name val="Arial"/>
        <scheme val="none"/>
      </font>
    </dxf>
  </rfmt>
  <rfmt sheetId="2" s="1" sqref="H132" start="0" length="0">
    <dxf>
      <font>
        <sz val="11"/>
        <color rgb="FF000000"/>
        <name val="Calibri"/>
        <scheme val="minor"/>
      </font>
      <protection locked="1"/>
    </dxf>
  </rfmt>
  <rcc rId="472" sId="2" odxf="1" dxf="1">
    <oc r="A133" t="inlineStr">
      <is>
        <t xml:space="preserve">  Бюджетные инвестиции</t>
      </is>
    </oc>
    <nc r="A133" t="inlineStr">
      <is>
        <t xml:space="preserve">  Закупка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3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73" sId="2" odxf="1" dxf="1">
    <oc r="C133" t="inlineStr">
      <is>
        <t xml:space="preserve"> 000 0702 0000000000 410</t>
      </is>
    </oc>
    <nc r="C133" t="inlineStr">
      <is>
        <t xml:space="preserve"> 000 0702 0000000000 200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74" sId="2" odxf="1" dxf="1" numFmtId="4">
    <oc r="D133">
      <v>16220000</v>
    </oc>
    <nc r="D133">
      <v>118514694.97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75" sId="2" odxf="1" dxf="1" numFmtId="4">
    <oc r="E133">
      <v>567509</v>
    </oc>
    <nc r="E133">
      <v>47162741.450000003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76" sId="2" odxf="1" s="1" dxf="1">
    <oc r="F133">
      <f>D133-E133</f>
    </oc>
    <nc r="F133">
      <f>D133-E133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33" start="0" length="0">
    <dxf>
      <font>
        <sz val="10"/>
        <color rgb="FF000000"/>
        <name val="Arial"/>
        <scheme val="none"/>
      </font>
    </dxf>
  </rfmt>
  <rfmt sheetId="2" s="1" sqref="H133" start="0" length="0">
    <dxf>
      <font>
        <sz val="11"/>
        <color rgb="FF000000"/>
        <name val="Calibri"/>
        <scheme val="minor"/>
      </font>
      <protection locked="1"/>
    </dxf>
  </rfmt>
  <rcc rId="477" sId="2" odxf="1" dxf="1">
    <oc r="A134" t="inlineStr">
      <is>
        <t xml:space="preserve">  Бюджетные инвестиции в объекты капитального строительства государственной (муниципальной) собственности</t>
      </is>
    </oc>
    <nc r="A134" t="inlineStr">
      <is>
        <t xml:space="preserve">  Иные закупки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3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78" sId="2" odxf="1" dxf="1">
    <oc r="C134" t="inlineStr">
      <is>
        <t xml:space="preserve"> 000 0702 0000000000 414</t>
      </is>
    </oc>
    <nc r="C134" t="inlineStr">
      <is>
        <t xml:space="preserve"> 000 0702 0000000000 240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79" sId="2" odxf="1" dxf="1" numFmtId="4">
    <oc r="D134">
      <v>16220000</v>
    </oc>
    <nc r="D134">
      <v>118514694.97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0" sId="2" odxf="1" dxf="1" numFmtId="4">
    <oc r="E134">
      <v>567509</v>
    </oc>
    <nc r="E134">
      <v>47162741.450000003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1" sId="2" odxf="1" s="1" dxf="1">
    <oc r="F134">
      <f>D134-E134</f>
    </oc>
    <nc r="F134">
      <f>D134-E134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34" start="0" length="0">
    <dxf>
      <font>
        <sz val="10"/>
        <color rgb="FF000000"/>
        <name val="Arial"/>
        <scheme val="none"/>
      </font>
    </dxf>
  </rfmt>
  <rfmt sheetId="2" s="1" sqref="H134" start="0" length="0">
    <dxf>
      <font>
        <sz val="11"/>
        <color rgb="FF000000"/>
        <name val="Calibri"/>
        <scheme val="minor"/>
      </font>
      <protection locked="1"/>
    </dxf>
  </rfmt>
  <rcc rId="482" sId="2" odxf="1" dxf="1">
    <oc r="A135" t="inlineStr">
      <is>
        <t xml:space="preserve">  Предоставление субсидий бюджетным, автономным учреждениям и иным некоммерческим организациям</t>
      </is>
    </oc>
    <nc r="A135" t="inlineStr">
      <is>
        <t xml:space="preserve">  Закупка товаров, работ, услуг в целях капитального ремонта государственного (муниципального) имущества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3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83" sId="2" odxf="1" dxf="1">
    <oc r="C135" t="inlineStr">
      <is>
        <t xml:space="preserve"> 000 0702 0000000000 600</t>
      </is>
    </oc>
    <nc r="C135" t="inlineStr">
      <is>
        <t xml:space="preserve"> 000 0702 0000000000 243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4" sId="2" odxf="1" dxf="1" numFmtId="4">
    <oc r="D135">
      <v>209382091.34999999</v>
    </oc>
    <nc r="D135">
      <v>22537100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5" sId="2" odxf="1" dxf="1" numFmtId="4">
    <oc r="E135">
      <v>114840947.27</v>
    </oc>
    <nc r="E135">
      <v>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6" sId="2" odxf="1" s="1" dxf="1">
    <oc r="F135">
      <f>D135-E135</f>
    </oc>
    <nc r="F135">
      <f>D135-E135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35" start="0" length="0">
    <dxf>
      <font>
        <sz val="10"/>
        <color rgb="FF000000"/>
        <name val="Arial"/>
        <scheme val="none"/>
      </font>
    </dxf>
  </rfmt>
  <rfmt sheetId="2" s="1" sqref="H135" start="0" length="0">
    <dxf>
      <font>
        <sz val="11"/>
        <color rgb="FF000000"/>
        <name val="Calibri"/>
        <scheme val="minor"/>
      </font>
      <protection locked="1"/>
    </dxf>
  </rfmt>
  <rcc rId="487" sId="2" odxf="1" dxf="1">
    <oc r="A136" t="inlineStr">
      <is>
        <t xml:space="preserve">  Субсидии бюджетным учреждениям</t>
      </is>
    </oc>
    <nc r="A136" t="inlineStr">
      <is>
        <t xml:space="preserve">  Прочая закупка товаров, работ и услуг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3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88" sId="2" odxf="1" dxf="1">
    <oc r="C136" t="inlineStr">
      <is>
        <t xml:space="preserve"> 000 0702 0000000000 610</t>
      </is>
    </oc>
    <nc r="C136" t="inlineStr">
      <is>
        <t xml:space="preserve"> 000 0702 0000000000 244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9" sId="2" odxf="1" dxf="1" numFmtId="4">
    <oc r="D136">
      <v>209382091.34999999</v>
    </oc>
    <nc r="D136">
      <v>95977594.969999999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0" sId="2" odxf="1" dxf="1" numFmtId="4">
    <oc r="E136">
      <v>114840947.27</v>
    </oc>
    <nc r="E136">
      <v>47162741.450000003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1" sId="2" odxf="1" s="1" dxf="1">
    <oc r="F136">
      <f>D136-E136</f>
    </oc>
    <nc r="F136">
      <f>D136-E136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36" start="0" length="0">
    <dxf>
      <font>
        <sz val="10"/>
        <color rgb="FF000000"/>
        <name val="Arial"/>
        <scheme val="none"/>
      </font>
    </dxf>
  </rfmt>
  <rfmt sheetId="2" s="1" sqref="H136" start="0" length="0">
    <dxf>
      <font>
        <sz val="11"/>
        <color rgb="FF000000"/>
        <name val="Calibri"/>
        <scheme val="minor"/>
      </font>
      <protection locked="1"/>
    </dxf>
  </rfmt>
  <rcc rId="492" sId="2" odxf="1" dxf="1">
    <oc r="A137" t="inlineStr">
      <is>
    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oc>
    <nc r="A137" t="inlineStr">
      <is>
        <t xml:space="preserve">  Капитальные вложения в объекты государственной (муниципальной) собственности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3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93" sId="2" odxf="1" dxf="1">
    <oc r="C137" t="inlineStr">
      <is>
        <t xml:space="preserve"> 000 0702 0000000000 611</t>
      </is>
    </oc>
    <nc r="C137" t="inlineStr">
      <is>
        <t xml:space="preserve"> 000 0702 0000000000 400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4" sId="2" odxf="1" dxf="1" numFmtId="4">
    <oc r="D137">
      <v>206735773.34999999</v>
    </oc>
    <nc r="D137">
      <v>16220000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5" sId="2" odxf="1" dxf="1" numFmtId="4">
    <oc r="E137">
      <v>114166929.47</v>
    </oc>
    <nc r="E137">
      <v>567509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6" sId="2" odxf="1" s="1" dxf="1">
    <oc r="F137">
      <f>D137-E137</f>
    </oc>
    <nc r="F137">
      <f>D137-E137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37" start="0" length="0">
    <dxf>
      <font>
        <sz val="10"/>
        <color rgb="FF000000"/>
        <name val="Arial"/>
        <scheme val="none"/>
      </font>
    </dxf>
  </rfmt>
  <rfmt sheetId="2" s="1" sqref="H137" start="0" length="0">
    <dxf>
      <font>
        <sz val="11"/>
        <color rgb="FF000000"/>
        <name val="Calibri"/>
        <scheme val="minor"/>
      </font>
      <protection locked="1"/>
    </dxf>
  </rfmt>
  <rcc rId="497" sId="2" odxf="1" dxf="1">
    <oc r="A138" t="inlineStr">
      <is>
        <t xml:space="preserve">  Субсидии бюджетным учреждениям на иные цели</t>
      </is>
    </oc>
    <nc r="A138" t="inlineStr">
      <is>
        <t xml:space="preserve">  Бюджетные инвестиции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3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98" sId="2" odxf="1" dxf="1">
    <oc r="C138" t="inlineStr">
      <is>
        <t xml:space="preserve"> 000 0702 0000000000 612</t>
      </is>
    </oc>
    <nc r="C138" t="inlineStr">
      <is>
        <t xml:space="preserve"> 000 0702 0000000000 410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9" sId="2" odxf="1" dxf="1" numFmtId="4">
    <oc r="D138">
      <v>2646318</v>
    </oc>
    <nc r="D138">
      <v>16220000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0" sId="2" odxf="1" dxf="1" numFmtId="4">
    <oc r="E138">
      <v>674017.8</v>
    </oc>
    <nc r="E138">
      <v>567509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1" sId="2" odxf="1" s="1" dxf="1">
    <oc r="F138">
      <f>D138-E138</f>
    </oc>
    <nc r="F138">
      <f>D138-E138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38" start="0" length="0">
    <dxf>
      <font>
        <sz val="10"/>
        <color rgb="FF000000"/>
        <name val="Arial"/>
        <scheme val="none"/>
      </font>
    </dxf>
  </rfmt>
  <rfmt sheetId="2" s="1" sqref="H138" start="0" length="0">
    <dxf>
      <font>
        <sz val="11"/>
        <color rgb="FF000000"/>
        <name val="Calibri"/>
        <scheme val="minor"/>
      </font>
      <protection locked="1"/>
    </dxf>
  </rfmt>
  <rcc rId="502" sId="2" odxf="1" dxf="1">
    <oc r="A139" t="inlineStr">
      <is>
        <t xml:space="preserve">  Иные бюджетные ассигнования</t>
      </is>
    </oc>
    <nc r="A139" t="inlineStr">
      <is>
        <t xml:space="preserve">  Бюджетные инвестиции в объекты капитального строительства государственной (муниципальной) собственности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3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03" sId="2" odxf="1" dxf="1">
    <oc r="C139" t="inlineStr">
      <is>
        <t xml:space="preserve"> 000 0702 0000000000 800</t>
      </is>
    </oc>
    <nc r="C139" t="inlineStr">
      <is>
        <t xml:space="preserve"> 000 0702 0000000000 414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4" sId="2" odxf="1" dxf="1" numFmtId="4">
    <oc r="D139">
      <v>802801.9</v>
    </oc>
    <nc r="D139">
      <v>16220000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5" sId="2" odxf="1" dxf="1" numFmtId="4">
    <oc r="E139">
      <v>449618.98</v>
    </oc>
    <nc r="E139">
      <v>567509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6" sId="2" odxf="1" s="1" dxf="1">
    <oc r="F139">
      <f>D139-E139</f>
    </oc>
    <nc r="F139">
      <f>D139-E139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39" start="0" length="0">
    <dxf>
      <font>
        <sz val="10"/>
        <color rgb="FF000000"/>
        <name val="Arial"/>
        <scheme val="none"/>
      </font>
    </dxf>
  </rfmt>
  <rfmt sheetId="2" s="1" sqref="H139" start="0" length="0">
    <dxf>
      <font>
        <sz val="11"/>
        <color rgb="FF000000"/>
        <name val="Calibri"/>
        <scheme val="minor"/>
      </font>
      <protection locked="1"/>
    </dxf>
  </rfmt>
  <rcc rId="507" sId="2" odxf="1" dxf="1">
    <oc r="A140" t="inlineStr">
      <is>
        <t xml:space="preserve">  Исполнение судебных актов</t>
      </is>
    </oc>
    <nc r="A140" t="inlineStr">
      <is>
        <t xml:space="preserve">  Предоставление субсидий бюджетным, автономным учреждениям и иным некоммерческим организациям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4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08" sId="2" odxf="1" dxf="1">
    <oc r="C140" t="inlineStr">
      <is>
        <t xml:space="preserve"> 000 0702 0000000000 830</t>
      </is>
    </oc>
    <nc r="C140" t="inlineStr">
      <is>
        <t xml:space="preserve"> 000 0702 0000000000 600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9" sId="2" odxf="1" dxf="1" numFmtId="4">
    <oc r="D140">
      <v>20357.5</v>
    </oc>
    <nc r="D140">
      <v>209382091.34999999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0" sId="2" odxf="1" dxf="1" numFmtId="4">
    <oc r="E140">
      <v>20357.5</v>
    </oc>
    <nc r="E140">
      <v>126830698.19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1" sId="2" odxf="1" s="1" dxf="1">
    <oc r="F140">
      <f>D140-E140</f>
    </oc>
    <nc r="F140">
      <f>D140-E140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40" start="0" length="0">
    <dxf>
      <font>
        <sz val="10"/>
        <color rgb="FF000000"/>
        <name val="Arial"/>
        <scheme val="none"/>
      </font>
    </dxf>
  </rfmt>
  <rfmt sheetId="2" s="1" sqref="H140" start="0" length="0">
    <dxf>
      <font>
        <sz val="11"/>
        <color rgb="FF000000"/>
        <name val="Calibri"/>
        <scheme val="minor"/>
      </font>
      <protection locked="1"/>
    </dxf>
  </rfmt>
  <rcc rId="512" sId="2" odxf="1" dxf="1">
    <oc r="A141" t="inlineStr">
      <is>
        <t xml:space="preserve">  Исполнение судебных актов Российской Федерации и мировых соглашений по возмещению причиненного вреда</t>
      </is>
    </oc>
    <nc r="A141" t="inlineStr">
      <is>
        <t xml:space="preserve">  Субсидии бюджетным учреждениям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4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13" sId="2" odxf="1" dxf="1">
    <oc r="C141" t="inlineStr">
      <is>
        <t xml:space="preserve"> 000 0702 0000000000 831</t>
      </is>
    </oc>
    <nc r="C141" t="inlineStr">
      <is>
        <t xml:space="preserve"> 000 0702 0000000000 610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4" sId="2" odxf="1" dxf="1" numFmtId="4">
    <oc r="D141">
      <v>20357.5</v>
    </oc>
    <nc r="D141">
      <v>209382091.34999999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5" sId="2" odxf="1" dxf="1" numFmtId="4">
    <oc r="E141">
      <v>20357.5</v>
    </oc>
    <nc r="E141">
      <v>126830698.19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6" sId="2" odxf="1" s="1" dxf="1">
    <oc r="F141">
      <f>D141-E141</f>
    </oc>
    <nc r="F141">
      <f>D141-E141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41" start="0" length="0">
    <dxf>
      <font>
        <sz val="10"/>
        <color rgb="FF000000"/>
        <name val="Arial"/>
        <scheme val="none"/>
      </font>
    </dxf>
  </rfmt>
  <rfmt sheetId="2" s="1" sqref="H141" start="0" length="0">
    <dxf>
      <font>
        <sz val="11"/>
        <color rgb="FF000000"/>
        <name val="Calibri"/>
        <scheme val="minor"/>
      </font>
      <protection locked="1"/>
    </dxf>
  </rfmt>
  <rcc rId="517" sId="2" odxf="1" dxf="1">
    <oc r="A142" t="inlineStr">
      <is>
        <t xml:space="preserve">  Уплата налогов, сборов и иных платежей</t>
      </is>
    </oc>
    <nc r="A142" t="inlineStr">
      <is>
    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4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18" sId="2" odxf="1" dxf="1">
    <oc r="C142" t="inlineStr">
      <is>
        <t xml:space="preserve"> 000 0702 0000000000 850</t>
      </is>
    </oc>
    <nc r="C142" t="inlineStr">
      <is>
        <t xml:space="preserve"> 000 0702 0000000000 611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9" sId="2" odxf="1" dxf="1" numFmtId="4">
    <oc r="D142">
      <v>782444.4</v>
    </oc>
    <nc r="D142">
      <v>206735773.34999999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0" sId="2" odxf="1" dxf="1" numFmtId="4">
    <oc r="E142">
      <v>429261.48</v>
    </oc>
    <nc r="E142">
      <v>125767296.67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1" sId="2" odxf="1" s="1" dxf="1">
    <oc r="F142">
      <f>D142-E142</f>
    </oc>
    <nc r="F142">
      <f>D142-E142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42" start="0" length="0">
    <dxf>
      <font>
        <sz val="10"/>
        <color rgb="FF000000"/>
        <name val="Arial"/>
        <scheme val="none"/>
      </font>
    </dxf>
  </rfmt>
  <rfmt sheetId="2" s="1" sqref="H142" start="0" length="0">
    <dxf>
      <font>
        <sz val="11"/>
        <color rgb="FF000000"/>
        <name val="Calibri"/>
        <scheme val="minor"/>
      </font>
      <protection locked="1"/>
    </dxf>
  </rfmt>
  <rcc rId="522" sId="2" odxf="1" dxf="1">
    <oc r="A143" t="inlineStr">
      <is>
        <t xml:space="preserve">  Уплата налога на имущество организаций и земельного налога</t>
      </is>
    </oc>
    <nc r="A143" t="inlineStr">
      <is>
        <t xml:space="preserve">  Субсидии бюджетным учреждениям на иные цели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4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23" sId="2" odxf="1" dxf="1">
    <oc r="C143" t="inlineStr">
      <is>
        <t xml:space="preserve"> 000 0702 0000000000 851</t>
      </is>
    </oc>
    <nc r="C143" t="inlineStr">
      <is>
        <t xml:space="preserve"> 000 0702 0000000000 612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4" sId="2" odxf="1" dxf="1" numFmtId="4">
    <oc r="D143">
      <v>615800</v>
    </oc>
    <nc r="D143">
      <v>2646318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5" sId="2" odxf="1" dxf="1" numFmtId="4">
    <oc r="E143">
      <v>416382</v>
    </oc>
    <nc r="E143">
      <v>1063401.52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6" sId="2" odxf="1" s="1" dxf="1">
    <oc r="F143">
      <f>D143-E143</f>
    </oc>
    <nc r="F143">
      <f>D143-E143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43" start="0" length="0">
    <dxf>
      <font>
        <sz val="10"/>
        <color rgb="FF000000"/>
        <name val="Arial"/>
        <scheme val="none"/>
      </font>
    </dxf>
  </rfmt>
  <rfmt sheetId="2" s="1" sqref="H143" start="0" length="0">
    <dxf>
      <font>
        <sz val="11"/>
        <color rgb="FF000000"/>
        <name val="Calibri"/>
        <scheme val="minor"/>
      </font>
      <protection locked="1"/>
    </dxf>
  </rfmt>
  <rcc rId="527" sId="2" odxf="1" dxf="1">
    <oc r="A144" t="inlineStr">
      <is>
        <t xml:space="preserve">  Уплата прочих налогов, сборов</t>
      </is>
    </oc>
    <nc r="A144" t="inlineStr">
      <is>
        <t xml:space="preserve">  Иные бюджетные ассигнования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4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28" sId="2" odxf="1" dxf="1">
    <oc r="C144" t="inlineStr">
      <is>
        <t xml:space="preserve"> 000 0702 0000000000 852</t>
      </is>
    </oc>
    <nc r="C144" t="inlineStr">
      <is>
        <t xml:space="preserve"> 000 0702 0000000000 800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9" sId="2" odxf="1" dxf="1" numFmtId="4">
    <oc r="D144">
      <v>83787</v>
    </oc>
    <nc r="D144">
      <v>936668.9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30" sId="2" odxf="1" dxf="1" numFmtId="4">
    <oc r="E144">
      <v>7991</v>
    </oc>
    <nc r="E144">
      <v>866563.98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31" sId="2" odxf="1" s="1" dxf="1">
    <oc r="F144">
      <f>D144-E144</f>
    </oc>
    <nc r="F144">
      <f>D144-E144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44" start="0" length="0">
    <dxf>
      <font>
        <sz val="10"/>
        <color rgb="FF000000"/>
        <name val="Arial"/>
        <scheme val="none"/>
      </font>
    </dxf>
  </rfmt>
  <rfmt sheetId="2" s="1" sqref="H144" start="0" length="0">
    <dxf>
      <font>
        <sz val="11"/>
        <color rgb="FF000000"/>
        <name val="Calibri"/>
        <scheme val="minor"/>
      </font>
      <protection locked="1"/>
    </dxf>
  </rfmt>
  <rcc rId="532" sId="2" odxf="1" dxf="1">
    <oc r="A145" t="inlineStr">
      <is>
        <t xml:space="preserve">  Уплата иных платежей</t>
      </is>
    </oc>
    <nc r="A145" t="inlineStr">
      <is>
        <t xml:space="preserve">  Исполнение судебных актов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4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33" sId="2" odxf="1" dxf="1">
    <oc r="C145" t="inlineStr">
      <is>
        <t xml:space="preserve"> 000 0702 0000000000 853</t>
      </is>
    </oc>
    <nc r="C145" t="inlineStr">
      <is>
        <t xml:space="preserve"> 000 0702 0000000000 830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34" sId="2" odxf="1" dxf="1" numFmtId="4">
    <oc r="D145">
      <v>82857.399999999994</v>
    </oc>
    <nc r="D145">
      <v>20357.5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35" sId="2" odxf="1" dxf="1" numFmtId="4">
    <oc r="E145">
      <v>4888.4799999999996</v>
    </oc>
    <nc r="E145">
      <v>20357.5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36" sId="2" odxf="1" s="1" dxf="1">
    <oc r="F145">
      <f>D145-E145</f>
    </oc>
    <nc r="F145">
      <f>D145-E145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45" start="0" length="0">
    <dxf>
      <font>
        <sz val="10"/>
        <color rgb="FF000000"/>
        <name val="Arial"/>
        <scheme val="none"/>
      </font>
    </dxf>
  </rfmt>
  <rfmt sheetId="2" s="1" sqref="H145" start="0" length="0">
    <dxf>
      <font>
        <sz val="11"/>
        <color rgb="FF000000"/>
        <name val="Calibri"/>
        <scheme val="minor"/>
      </font>
      <protection locked="1"/>
    </dxf>
  </rfmt>
  <rcc rId="537" sId="2" odxf="1" dxf="1">
    <oc r="A146" t="inlineStr">
      <is>
        <t xml:space="preserve">  Дополнительное образование детей</t>
      </is>
    </oc>
    <nc r="A146" t="inlineStr">
      <is>
        <t xml:space="preserve">  Исполнение судебных актов Российской Федерации и мировых соглашений по возмещению причиненного вреда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4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38" sId="2" odxf="1" dxf="1">
    <oc r="C146" t="inlineStr">
      <is>
        <t xml:space="preserve"> 000 0703 0000000000 000</t>
      </is>
    </oc>
    <nc r="C146" t="inlineStr">
      <is>
        <t xml:space="preserve"> 000 0702 0000000000 831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39" sId="2" odxf="1" dxf="1" numFmtId="4">
    <oc r="D146">
      <v>92583005.680000007</v>
    </oc>
    <nc r="D146">
      <v>20357.5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40" sId="2" odxf="1" dxf="1" numFmtId="4">
    <oc r="E146">
      <v>50315110.950000003</v>
    </oc>
    <nc r="E146">
      <v>20357.5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41" sId="2" odxf="1" s="1" dxf="1">
    <oc r="F146">
      <f>D146-E146</f>
    </oc>
    <nc r="F146">
      <f>D146-E146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46" start="0" length="0">
    <dxf>
      <font>
        <sz val="10"/>
        <color rgb="FF000000"/>
        <name val="Arial"/>
        <scheme val="none"/>
      </font>
    </dxf>
  </rfmt>
  <rfmt sheetId="2" s="1" sqref="H146" start="0" length="0">
    <dxf>
      <font>
        <sz val="11"/>
        <color rgb="FF000000"/>
        <name val="Calibri"/>
        <scheme val="minor"/>
      </font>
      <protection locked="1"/>
    </dxf>
  </rfmt>
  <rcc rId="542" sId="2" odxf="1" dxf="1">
    <oc r="A147" t="inlineStr">
      <is>
    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  </is>
    </oc>
    <nc r="A147" t="inlineStr">
      <is>
        <t xml:space="preserve">  Уплата налогов, сборов и иных платежей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4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43" sId="2" odxf="1" dxf="1">
    <oc r="C147" t="inlineStr">
      <is>
        <t xml:space="preserve"> 000 0703 0000000000 100</t>
      </is>
    </oc>
    <nc r="C147" t="inlineStr">
      <is>
        <t xml:space="preserve"> 000 0702 0000000000 850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44" sId="2" odxf="1" dxf="1" numFmtId="4">
    <oc r="D147">
      <v>79659348.069999993</v>
    </oc>
    <nc r="D147">
      <v>916311.4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45" sId="2" odxf="1" dxf="1" numFmtId="4">
    <oc r="E147">
      <v>44238969.43</v>
    </oc>
    <nc r="E147">
      <v>846206.48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46" sId="2" odxf="1" s="1" dxf="1">
    <oc r="F147">
      <f>D147-E147</f>
    </oc>
    <nc r="F147">
      <f>D147-E147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47" start="0" length="0">
    <dxf>
      <font>
        <sz val="10"/>
        <color rgb="FF000000"/>
        <name val="Arial"/>
        <scheme val="none"/>
      </font>
    </dxf>
  </rfmt>
  <rfmt sheetId="2" s="1" sqref="H147" start="0" length="0">
    <dxf>
      <font>
        <sz val="11"/>
        <color rgb="FF000000"/>
        <name val="Calibri"/>
        <scheme val="minor"/>
      </font>
      <protection locked="1"/>
    </dxf>
  </rfmt>
  <rcc rId="547" sId="2" odxf="1" dxf="1">
    <oc r="A148" t="inlineStr">
      <is>
        <t xml:space="preserve">  Расходы на выплаты персоналу казенных учреждений</t>
      </is>
    </oc>
    <nc r="A148" t="inlineStr">
      <is>
        <t xml:space="preserve">  Уплата налога на имущество организаций и земельного налога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4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48" sId="2" odxf="1" dxf="1">
    <oc r="C148" t="inlineStr">
      <is>
        <t xml:space="preserve"> 000 0703 0000000000 110</t>
      </is>
    </oc>
    <nc r="C148" t="inlineStr">
      <is>
        <t xml:space="preserve"> 000 0702 0000000000 851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49" sId="2" odxf="1" dxf="1" numFmtId="4">
    <oc r="D148">
      <v>79659348.069999993</v>
    </oc>
    <nc r="D148">
      <v>832764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50" sId="2" odxf="1" dxf="1" numFmtId="4">
    <oc r="E148">
      <v>44238969.43</v>
    </oc>
    <nc r="E148">
      <v>826003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51" sId="2" odxf="1" s="1" dxf="1">
    <oc r="F148">
      <f>D148-E148</f>
    </oc>
    <nc r="F148">
      <f>D148-E148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48" start="0" length="0">
    <dxf>
      <font>
        <sz val="10"/>
        <color rgb="FF000000"/>
        <name val="Arial"/>
        <scheme val="none"/>
      </font>
    </dxf>
  </rfmt>
  <rfmt sheetId="2" s="1" sqref="H148" start="0" length="0">
    <dxf>
      <font>
        <sz val="11"/>
        <color rgb="FF000000"/>
        <name val="Calibri"/>
        <scheme val="minor"/>
      </font>
      <protection locked="1"/>
    </dxf>
  </rfmt>
  <rcc rId="552" sId="2" odxf="1" dxf="1">
    <oc r="A149" t="inlineStr">
      <is>
        <t xml:space="preserve">  Фонд оплаты труда учреждений</t>
      </is>
    </oc>
    <nc r="A149" t="inlineStr">
      <is>
        <t xml:space="preserve">  Уплата прочих налогов, сборов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4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53" sId="2" odxf="1" dxf="1">
    <oc r="C149" t="inlineStr">
      <is>
        <t xml:space="preserve"> 000 0703 0000000000 111</t>
      </is>
    </oc>
    <nc r="C149" t="inlineStr">
      <is>
        <t xml:space="preserve"> 000 0702 0000000000 852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54" sId="2" odxf="1" dxf="1" numFmtId="4">
    <oc r="D149">
      <v>61136647.82</v>
    </oc>
    <nc r="D149">
      <v>54737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55" sId="2" odxf="1" dxf="1" numFmtId="4">
    <oc r="E149">
      <v>35033843.380000003</v>
    </oc>
    <nc r="E149">
      <v>15315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56" sId="2" odxf="1" s="1" dxf="1">
    <oc r="F149">
      <f>D149-E149</f>
    </oc>
    <nc r="F149">
      <f>D149-E149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49" start="0" length="0">
    <dxf>
      <font>
        <sz val="10"/>
        <color rgb="FF000000"/>
        <name val="Arial"/>
        <scheme val="none"/>
      </font>
    </dxf>
  </rfmt>
  <rfmt sheetId="2" s="1" sqref="H149" start="0" length="0">
    <dxf>
      <font>
        <sz val="11"/>
        <color rgb="FF000000"/>
        <name val="Calibri"/>
        <scheme val="minor"/>
      </font>
      <protection locked="1"/>
    </dxf>
  </rfmt>
  <rcc rId="557" sId="2" odxf="1" dxf="1">
    <oc r="A150" t="inlineStr">
      <is>
        <t xml:space="preserve">  Иные выплаты персоналу учреждений, за исключением фонда оплаты труда</t>
      </is>
    </oc>
    <nc r="A150" t="inlineStr">
      <is>
        <t xml:space="preserve">  Уплата иных платежей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5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58" sId="2" odxf="1" dxf="1">
    <oc r="C150" t="inlineStr">
      <is>
        <t xml:space="preserve"> 000 0703 0000000000 112</t>
      </is>
    </oc>
    <nc r="C150" t="inlineStr">
      <is>
        <t xml:space="preserve"> 000 0702 0000000000 853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59" sId="2" odxf="1" dxf="1" numFmtId="4">
    <oc r="D150">
      <v>59451.040000000001</v>
    </oc>
    <nc r="D150">
      <v>28810.400000000001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60" sId="2" odxf="1" dxf="1" numFmtId="4">
    <oc r="E150">
      <v>42911.69</v>
    </oc>
    <nc r="E150">
      <v>4888.4799999999996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61" sId="2" odxf="1" s="1" dxf="1">
    <oc r="F150">
      <f>D150-E150</f>
    </oc>
    <nc r="F150">
      <f>D150-E150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50" start="0" length="0">
    <dxf>
      <font>
        <sz val="10"/>
        <color rgb="FF000000"/>
        <name val="Arial"/>
        <scheme val="none"/>
      </font>
    </dxf>
  </rfmt>
  <rfmt sheetId="2" s="1" sqref="H150" start="0" length="0">
    <dxf>
      <font>
        <sz val="11"/>
        <color rgb="FF000000"/>
        <name val="Calibri"/>
        <scheme val="minor"/>
      </font>
      <protection locked="1"/>
    </dxf>
  </rfmt>
  <rcc rId="562" sId="2" odxf="1" dxf="1">
    <oc r="A151" t="inlineStr">
      <is>
        <t xml:space="preserve">  Взносы по обязательному социальному страхованию на выплаты по оплате труда работников и иные выплаты работникам учреждений</t>
      </is>
    </oc>
    <nc r="A151" t="inlineStr">
      <is>
        <t xml:space="preserve">  Дополнительное образование детей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5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63" sId="2" odxf="1" dxf="1">
    <oc r="C151" t="inlineStr">
      <is>
        <t xml:space="preserve"> 000 0703 0000000000 119</t>
      </is>
    </oc>
    <nc r="C151" t="inlineStr">
      <is>
        <t xml:space="preserve"> 000 0703 0000000000 000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64" sId="2" odxf="1" dxf="1" numFmtId="4">
    <oc r="D151">
      <v>18463249.210000001</v>
    </oc>
    <nc r="D151">
      <v>92583005.680000007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65" sId="2" odxf="1" dxf="1" numFmtId="4">
    <oc r="E151">
      <v>9162214.3599999994</v>
    </oc>
    <nc r="E151">
      <v>56776654.689999998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66" sId="2" odxf="1" s="1" dxf="1">
    <oc r="F151">
      <f>D151-E151</f>
    </oc>
    <nc r="F151">
      <f>D151-E151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51" start="0" length="0">
    <dxf>
      <font>
        <sz val="10"/>
        <color rgb="FF000000"/>
        <name val="Arial"/>
        <scheme val="none"/>
      </font>
    </dxf>
  </rfmt>
  <rfmt sheetId="2" s="1" sqref="H151" start="0" length="0">
    <dxf>
      <font>
        <sz val="11"/>
        <color rgb="FF000000"/>
        <name val="Calibri"/>
        <scheme val="minor"/>
      </font>
      <protection locked="1"/>
    </dxf>
  </rfmt>
  <rcc rId="567" sId="2" odxf="1" dxf="1">
    <oc r="A152" t="inlineStr">
      <is>
        <t xml:space="preserve">  Закупка товаров, работ и услуг для обеспечения государственных (муниципальных) нужд</t>
      </is>
    </oc>
    <nc r="A152" t="inlineStr">
      <is>
    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5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68" sId="2" odxf="1" dxf="1">
    <oc r="C152" t="inlineStr">
      <is>
        <t xml:space="preserve"> 000 0703 0000000000 200</t>
      </is>
    </oc>
    <nc r="C152" t="inlineStr">
      <is>
        <t xml:space="preserve"> 000 0703 0000000000 100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69" sId="2" odxf="1" dxf="1" numFmtId="4">
    <oc r="D152">
      <v>12841750.039999999</v>
    </oc>
    <nc r="D152">
      <v>79659348.069999993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70" sId="2" odxf="1" dxf="1" numFmtId="4">
    <oc r="E152">
      <v>6056685.4299999997</v>
    </oc>
    <nc r="E152">
      <v>49399220.149999999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71" sId="2" odxf="1" s="1" dxf="1">
    <oc r="F152">
      <f>D152-E152</f>
    </oc>
    <nc r="F152">
      <f>D152-E152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52" start="0" length="0">
    <dxf>
      <font>
        <sz val="10"/>
        <color rgb="FF000000"/>
        <name val="Arial"/>
        <scheme val="none"/>
      </font>
    </dxf>
  </rfmt>
  <rfmt sheetId="2" s="1" sqref="H152" start="0" length="0">
    <dxf>
      <font>
        <sz val="11"/>
        <color rgb="FF000000"/>
        <name val="Calibri"/>
        <scheme val="minor"/>
      </font>
      <protection locked="1"/>
    </dxf>
  </rfmt>
  <rcc rId="572" sId="2" odxf="1" dxf="1">
    <oc r="A153" t="inlineStr">
      <is>
        <t xml:space="preserve">  Иные закупки товаров, работ и услуг для обеспечения государственных (муниципальных) нужд</t>
      </is>
    </oc>
    <nc r="A153" t="inlineStr">
      <is>
        <t xml:space="preserve">  Расходы на выплаты персоналу казенных учреждений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5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73" sId="2" odxf="1" dxf="1">
    <oc r="C153" t="inlineStr">
      <is>
        <t xml:space="preserve"> 000 0703 0000000000 240</t>
      </is>
    </oc>
    <nc r="C153" t="inlineStr">
      <is>
        <t xml:space="preserve"> 000 0703 0000000000 110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74" sId="2" odxf="1" dxf="1" numFmtId="4">
    <oc r="D153">
      <v>12841750.039999999</v>
    </oc>
    <nc r="D153">
      <v>79659348.069999993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75" sId="2" odxf="1" dxf="1" numFmtId="4">
    <oc r="E153">
      <v>6056685.4299999997</v>
    </oc>
    <nc r="E153">
      <v>49399220.149999999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76" sId="2" odxf="1" s="1" dxf="1">
    <oc r="F153">
      <f>D153-E153</f>
    </oc>
    <nc r="F153">
      <f>D153-E153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53" start="0" length="0">
    <dxf>
      <font>
        <sz val="10"/>
        <color rgb="FF000000"/>
        <name val="Arial"/>
        <scheme val="none"/>
      </font>
    </dxf>
  </rfmt>
  <rfmt sheetId="2" s="1" sqref="H153" start="0" length="0">
    <dxf>
      <font>
        <sz val="11"/>
        <color rgb="FF000000"/>
        <name val="Calibri"/>
        <scheme val="minor"/>
      </font>
      <protection locked="1"/>
    </dxf>
  </rfmt>
  <rcc rId="577" sId="2" odxf="1" dxf="1">
    <oc r="A154" t="inlineStr">
      <is>
        <t xml:space="preserve">  Прочая закупка товаров, работ и услуг</t>
      </is>
    </oc>
    <nc r="A154" t="inlineStr">
      <is>
        <t xml:space="preserve">  Фонд оплаты труда учреждений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5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78" sId="2" odxf="1" dxf="1">
    <oc r="C154" t="inlineStr">
      <is>
        <t xml:space="preserve"> 000 0703 0000000000 244</t>
      </is>
    </oc>
    <nc r="C154" t="inlineStr">
      <is>
        <t xml:space="preserve"> 000 0703 0000000000 111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79" sId="2" odxf="1" dxf="1" numFmtId="4">
    <oc r="D154">
      <v>12841750.039999999</v>
    </oc>
    <nc r="D154">
      <v>61136647.82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80" sId="2" odxf="1" dxf="1" numFmtId="4">
    <oc r="E154">
      <v>6056685.4299999997</v>
    </oc>
    <nc r="E154">
      <v>38313152.450000003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81" sId="2" odxf="1" s="1" dxf="1">
    <oc r="F154">
      <f>D154-E154</f>
    </oc>
    <nc r="F154">
      <f>D154-E154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54" start="0" length="0">
    <dxf>
      <font>
        <sz val="10"/>
        <color rgb="FF000000"/>
        <name val="Arial"/>
        <scheme val="none"/>
      </font>
    </dxf>
  </rfmt>
  <rfmt sheetId="2" s="1" sqref="H154" start="0" length="0">
    <dxf>
      <font>
        <sz val="11"/>
        <color rgb="FF000000"/>
        <name val="Calibri"/>
        <scheme val="minor"/>
      </font>
      <protection locked="1"/>
    </dxf>
  </rfmt>
  <rcc rId="582" sId="2" odxf="1" dxf="1">
    <oc r="A155" t="inlineStr">
      <is>
        <t xml:space="preserve">  Иные бюджетные ассигнования</t>
      </is>
    </oc>
    <nc r="A155" t="inlineStr">
      <is>
        <t xml:space="preserve">  Иные выплаты персоналу учреждений, за исключением фонда оплаты труда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5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83" sId="2" odxf="1" dxf="1">
    <oc r="C155" t="inlineStr">
      <is>
        <t xml:space="preserve"> 000 0703 0000000000 800</t>
      </is>
    </oc>
    <nc r="C155" t="inlineStr">
      <is>
        <t xml:space="preserve"> 000 0703 0000000000 112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84" sId="2" odxf="1" dxf="1" numFmtId="4">
    <oc r="D155">
      <v>81907.570000000007</v>
    </oc>
    <nc r="D155">
      <v>59451.040000000001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85" sId="2" odxf="1" dxf="1" numFmtId="4">
    <oc r="E155">
      <v>19456.09</v>
    </oc>
    <nc r="E155">
      <v>43091.69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86" sId="2" odxf="1" s="1" dxf="1">
    <oc r="F155">
      <f>D155-E155</f>
    </oc>
    <nc r="F155">
      <f>D155-E155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55" start="0" length="0">
    <dxf>
      <font>
        <sz val="10"/>
        <color rgb="FF000000"/>
        <name val="Arial"/>
        <scheme val="none"/>
      </font>
    </dxf>
  </rfmt>
  <rfmt sheetId="2" s="1" sqref="H155" start="0" length="0">
    <dxf>
      <font>
        <sz val="11"/>
        <color rgb="FF000000"/>
        <name val="Calibri"/>
        <scheme val="minor"/>
      </font>
      <protection locked="1"/>
    </dxf>
  </rfmt>
  <rcc rId="587" sId="2" odxf="1" dxf="1">
    <oc r="A156" t="inlineStr">
      <is>
        <t xml:space="preserve">  Уплата налогов, сборов и иных платежей</t>
      </is>
    </oc>
    <nc r="A156" t="inlineStr">
      <is>
        <t xml:space="preserve">  Взносы по обязательному социальному страхованию на выплаты по оплате труда работников и иные выплаты работникам учреждений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5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88" sId="2" odxf="1" dxf="1">
    <oc r="C156" t="inlineStr">
      <is>
        <t xml:space="preserve"> 000 0703 0000000000 850</t>
      </is>
    </oc>
    <nc r="C156" t="inlineStr">
      <is>
        <t xml:space="preserve"> 000 0703 0000000000 119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89" sId="2" odxf="1" dxf="1" numFmtId="4">
    <oc r="D156">
      <v>81907.570000000007</v>
    </oc>
    <nc r="D156">
      <v>18463249.210000001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90" sId="2" odxf="1" dxf="1" numFmtId="4">
    <oc r="E156">
      <v>19456.09</v>
    </oc>
    <nc r="E156">
      <v>11042976.01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91" sId="2" odxf="1" s="1" dxf="1">
    <oc r="F156">
      <f>D156-E156</f>
    </oc>
    <nc r="F156">
      <f>D156-E156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56" start="0" length="0">
    <dxf>
      <font>
        <sz val="10"/>
        <color rgb="FF000000"/>
        <name val="Arial"/>
        <scheme val="none"/>
      </font>
    </dxf>
  </rfmt>
  <rfmt sheetId="2" s="1" sqref="H156" start="0" length="0">
    <dxf>
      <font>
        <sz val="11"/>
        <color rgb="FF000000"/>
        <name val="Calibri"/>
        <scheme val="minor"/>
      </font>
      <protection locked="1"/>
    </dxf>
  </rfmt>
  <rcc rId="592" sId="2" odxf="1" dxf="1">
    <oc r="A157" t="inlineStr">
      <is>
        <t xml:space="preserve">  Уплата налога на имущество организаций и земельного налога</t>
      </is>
    </oc>
    <nc r="A157" t="inlineStr">
      <is>
        <t xml:space="preserve">  Закупка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5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93" sId="2" odxf="1" dxf="1">
    <oc r="C157" t="inlineStr">
      <is>
        <t xml:space="preserve"> 000 0703 0000000000 851</t>
      </is>
    </oc>
    <nc r="C157" t="inlineStr">
      <is>
        <t xml:space="preserve"> 000 0703 0000000000 200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94" sId="2" odxf="1" dxf="1" numFmtId="4">
    <oc r="D157">
      <v>64832</v>
    </oc>
    <nc r="D157">
      <v>12841750.039999999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95" sId="2" odxf="1" dxf="1" numFmtId="4">
    <oc r="E157">
      <v>17239</v>
    </oc>
    <nc r="E157">
      <v>7340739.4500000002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96" sId="2" odxf="1" s="1" dxf="1">
    <oc r="F157">
      <f>D157-E157</f>
    </oc>
    <nc r="F157">
      <f>D157-E157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57" start="0" length="0">
    <dxf>
      <font>
        <sz val="10"/>
        <color rgb="FF000000"/>
        <name val="Arial"/>
        <scheme val="none"/>
      </font>
    </dxf>
  </rfmt>
  <rfmt sheetId="2" s="1" sqref="H157" start="0" length="0">
    <dxf>
      <font>
        <sz val="11"/>
        <color rgb="FF000000"/>
        <name val="Calibri"/>
        <scheme val="minor"/>
      </font>
      <protection locked="1"/>
    </dxf>
  </rfmt>
  <rcc rId="597" sId="2" odxf="1" dxf="1">
    <oc r="A158" t="inlineStr">
      <is>
        <t xml:space="preserve">  Уплата прочих налогов, сборов</t>
      </is>
    </oc>
    <nc r="A158" t="inlineStr">
      <is>
        <t xml:space="preserve">  Иные закупки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5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98" sId="2" odxf="1" dxf="1">
    <oc r="C158" t="inlineStr">
      <is>
        <t xml:space="preserve"> 000 0703 0000000000 852</t>
      </is>
    </oc>
    <nc r="C158" t="inlineStr">
      <is>
        <t xml:space="preserve"> 000 0703 0000000000 240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99" sId="2" odxf="1" dxf="1" numFmtId="4">
    <oc r="D158">
      <v>5100</v>
    </oc>
    <nc r="D158">
      <v>12841750.039999999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00" sId="2" odxf="1" dxf="1" numFmtId="4">
    <oc r="E158" t="inlineStr">
      <is>
        <t>-</t>
      </is>
    </oc>
    <nc r="E158">
      <v>7340739.4500000002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01" sId="2" odxf="1" s="1" dxf="1" numFmtId="4">
    <oc r="F158">
      <v>5100</v>
    </oc>
    <nc r="F158">
      <f>D158-E158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58" start="0" length="0">
    <dxf>
      <font>
        <sz val="10"/>
        <color rgb="FF000000"/>
        <name val="Arial"/>
        <scheme val="none"/>
      </font>
    </dxf>
  </rfmt>
  <rfmt sheetId="2" s="1" sqref="H158" start="0" length="0">
    <dxf>
      <font>
        <sz val="11"/>
        <color rgb="FF000000"/>
        <name val="Calibri"/>
        <scheme val="minor"/>
      </font>
      <protection locked="1"/>
    </dxf>
  </rfmt>
  <rcc rId="602" sId="2" odxf="1" dxf="1">
    <oc r="A159" t="inlineStr">
      <is>
        <t xml:space="preserve">  Уплата иных платежей</t>
      </is>
    </oc>
    <nc r="A159" t="inlineStr">
      <is>
        <t xml:space="preserve">  Прочая закупка товаров, работ и услуг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5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03" sId="2" odxf="1" dxf="1">
    <oc r="C159" t="inlineStr">
      <is>
        <t xml:space="preserve"> 000 0703 0000000000 853</t>
      </is>
    </oc>
    <nc r="C159" t="inlineStr">
      <is>
        <t xml:space="preserve"> 000 0703 0000000000 244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04" sId="2" odxf="1" dxf="1" numFmtId="4">
    <oc r="D159">
      <v>11975.57</v>
    </oc>
    <nc r="D159">
      <v>12841750.039999999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05" sId="2" odxf="1" dxf="1" numFmtId="4">
    <oc r="E159">
      <v>2217.09</v>
    </oc>
    <nc r="E159">
      <v>7340739.4500000002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06" sId="2" odxf="1" s="1" dxf="1">
    <oc r="F159">
      <f>D159-E159</f>
    </oc>
    <nc r="F159">
      <f>D159-E159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59" start="0" length="0">
    <dxf>
      <font>
        <sz val="10"/>
        <color rgb="FF000000"/>
        <name val="Arial"/>
        <scheme val="none"/>
      </font>
    </dxf>
  </rfmt>
  <rfmt sheetId="2" s="1" sqref="H159" start="0" length="0">
    <dxf>
      <font>
        <sz val="11"/>
        <color rgb="FF000000"/>
        <name val="Calibri"/>
        <scheme val="minor"/>
      </font>
      <protection locked="1"/>
    </dxf>
  </rfmt>
  <rcc rId="607" sId="2" odxf="1" dxf="1">
    <oc r="A160" t="inlineStr">
      <is>
        <t xml:space="preserve">  Молодежная политика</t>
      </is>
    </oc>
    <nc r="A160" t="inlineStr">
      <is>
        <t xml:space="preserve">  Иные бюджетные ассигнования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6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08" sId="2" odxf="1" dxf="1">
    <oc r="C160" t="inlineStr">
      <is>
        <t xml:space="preserve"> 000 0707 0000000000 000</t>
      </is>
    </oc>
    <nc r="C160" t="inlineStr">
      <is>
        <t xml:space="preserve"> 000 0703 0000000000 800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09" sId="2" odxf="1" dxf="1" numFmtId="4">
    <oc r="D160">
      <v>4202424.12</v>
    </oc>
    <nc r="D160">
      <v>81907.570000000007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10" sId="2" odxf="1" dxf="1" numFmtId="4">
    <oc r="E160">
      <v>2592810.4700000002</v>
    </oc>
    <nc r="E160">
      <v>36695.089999999997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11" sId="2" odxf="1" s="1" dxf="1">
    <oc r="F160">
      <f>D160-E160</f>
    </oc>
    <nc r="F160">
      <f>D160-E160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60" start="0" length="0">
    <dxf>
      <font>
        <sz val="10"/>
        <color rgb="FF000000"/>
        <name val="Arial"/>
        <scheme val="none"/>
      </font>
    </dxf>
  </rfmt>
  <rfmt sheetId="2" s="1" sqref="H160" start="0" length="0">
    <dxf>
      <font>
        <sz val="11"/>
        <color rgb="FF000000"/>
        <name val="Calibri"/>
        <scheme val="minor"/>
      </font>
      <protection locked="1"/>
    </dxf>
  </rfmt>
  <rcc rId="612" sId="2" odxf="1" dxf="1">
    <oc r="A161" t="inlineStr">
      <is>
    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  </is>
    </oc>
    <nc r="A161" t="inlineStr">
      <is>
        <t xml:space="preserve">  Уплата налогов, сборов и иных платежей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6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13" sId="2" odxf="1" dxf="1">
    <oc r="C161" t="inlineStr">
      <is>
        <t xml:space="preserve"> 000 0707 0000000000 100</t>
      </is>
    </oc>
    <nc r="C161" t="inlineStr">
      <is>
        <t xml:space="preserve"> 000 0703 0000000000 850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14" sId="2" odxf="1" dxf="1" numFmtId="4">
    <oc r="D161">
      <v>239771.44</v>
    </oc>
    <nc r="D161">
      <v>81907.570000000007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15" sId="2" odxf="1" dxf="1" numFmtId="4">
    <oc r="E161">
      <v>184156.34</v>
    </oc>
    <nc r="E161">
      <v>36695.089999999997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16" sId="2" odxf="1" s="1" dxf="1">
    <oc r="F161">
      <f>D161-E161</f>
    </oc>
    <nc r="F161">
      <f>D161-E161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61" start="0" length="0">
    <dxf>
      <font>
        <sz val="10"/>
        <color rgb="FF000000"/>
        <name val="Arial"/>
        <scheme val="none"/>
      </font>
    </dxf>
  </rfmt>
  <rfmt sheetId="2" s="1" sqref="H161" start="0" length="0">
    <dxf>
      <font>
        <sz val="11"/>
        <color rgb="FF000000"/>
        <name val="Calibri"/>
        <scheme val="minor"/>
      </font>
      <protection locked="1"/>
    </dxf>
  </rfmt>
  <rcc rId="617" sId="2" odxf="1" dxf="1">
    <oc r="A162" t="inlineStr">
      <is>
        <t xml:space="preserve">  Расходы на выплаты персоналу казенных учреждений</t>
      </is>
    </oc>
    <nc r="A162" t="inlineStr">
      <is>
        <t xml:space="preserve">  Уплата налога на имущество организаций и земельного налога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6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18" sId="2" odxf="1" dxf="1">
    <oc r="C162" t="inlineStr">
      <is>
        <t xml:space="preserve"> 000 0707 0000000000 110</t>
      </is>
    </oc>
    <nc r="C162" t="inlineStr">
      <is>
        <t xml:space="preserve"> 000 0703 0000000000 851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19" sId="2" odxf="1" dxf="1" numFmtId="4">
    <oc r="D162">
      <v>239771.44</v>
    </oc>
    <nc r="D162">
      <v>64832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0" sId="2" odxf="1" dxf="1" numFmtId="4">
    <oc r="E162">
      <v>184156.34</v>
    </oc>
    <nc r="E162">
      <v>34478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1" sId="2" odxf="1" s="1" dxf="1">
    <oc r="F162">
      <f>D162-E162</f>
    </oc>
    <nc r="F162">
      <f>D162-E162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62" start="0" length="0">
    <dxf>
      <font>
        <sz val="10"/>
        <color rgb="FF000000"/>
        <name val="Arial"/>
        <scheme val="none"/>
      </font>
    </dxf>
  </rfmt>
  <rfmt sheetId="2" s="1" sqref="H162" start="0" length="0">
    <dxf>
      <font>
        <sz val="11"/>
        <color rgb="FF000000"/>
        <name val="Calibri"/>
        <scheme val="minor"/>
      </font>
      <protection locked="1"/>
    </dxf>
  </rfmt>
  <rcc rId="622" sId="2" odxf="1" dxf="1">
    <oc r="A163" t="inlineStr">
      <is>
        <t xml:space="preserve">  Фонд оплаты труда учреждений</t>
      </is>
    </oc>
    <nc r="A163" t="inlineStr">
      <is>
        <t xml:space="preserve">  Уплата прочих налогов, сборов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6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3" sId="2" odxf="1" dxf="1">
    <oc r="C163" t="inlineStr">
      <is>
        <t xml:space="preserve"> 000 0707 0000000000 111</t>
      </is>
    </oc>
    <nc r="C163" t="inlineStr">
      <is>
        <t xml:space="preserve"> 000 0703 0000000000 852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4" sId="2" odxf="1" dxf="1" numFmtId="4">
    <oc r="D163">
      <v>184156.34</v>
    </oc>
    <nc r="D163">
      <v>5100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5" sId="2" odxf="1" dxf="1" numFmtId="4">
    <oc r="E163">
      <v>184156.34</v>
    </oc>
    <nc r="E163">
      <v>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6" sId="2" odxf="1" s="1" dxf="1">
    <oc r="F163">
      <f>D163-E163</f>
    </oc>
    <nc r="F163">
      <f>D163-E163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63" start="0" length="0">
    <dxf>
      <font>
        <sz val="10"/>
        <color rgb="FF000000"/>
        <name val="Arial"/>
        <scheme val="none"/>
      </font>
    </dxf>
  </rfmt>
  <rfmt sheetId="2" s="1" sqref="H163" start="0" length="0">
    <dxf>
      <font>
        <sz val="11"/>
        <color rgb="FF000000"/>
        <name val="Calibri"/>
        <scheme val="minor"/>
      </font>
      <protection locked="1"/>
    </dxf>
  </rfmt>
  <rcc rId="627" sId="2" odxf="1" dxf="1">
    <oc r="A164" t="inlineStr">
      <is>
        <t xml:space="preserve">  Взносы по обязательному социальному страхованию на выплаты по оплате труда работников и иные выплаты работникам учреждений</t>
      </is>
    </oc>
    <nc r="A164" t="inlineStr">
      <is>
        <t xml:space="preserve">  Уплата иных платежей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6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8" sId="2" odxf="1" dxf="1">
    <oc r="C164" t="inlineStr">
      <is>
        <t xml:space="preserve"> 000 0707 0000000000 119</t>
      </is>
    </oc>
    <nc r="C164" t="inlineStr">
      <is>
        <t xml:space="preserve"> 000 0703 0000000000 853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9" sId="2" odxf="1" dxf="1" numFmtId="4">
    <oc r="D164">
      <v>55615.1</v>
    </oc>
    <nc r="D164">
      <v>11975.57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0" sId="2" odxf="1" dxf="1" numFmtId="4">
    <oc r="E164" t="inlineStr">
      <is>
        <t>-</t>
      </is>
    </oc>
    <nc r="E164">
      <v>2217.09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1" sId="2" odxf="1" s="1" dxf="1" numFmtId="4">
    <oc r="F164">
      <v>55615</v>
    </oc>
    <nc r="F164">
      <f>D164-E164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64" start="0" length="0">
    <dxf>
      <font>
        <sz val="10"/>
        <color rgb="FF000000"/>
        <name val="Arial"/>
        <scheme val="none"/>
      </font>
    </dxf>
  </rfmt>
  <rfmt sheetId="2" s="1" sqref="H164" start="0" length="0">
    <dxf>
      <font>
        <sz val="11"/>
        <color rgb="FF000000"/>
        <name val="Calibri"/>
        <scheme val="minor"/>
      </font>
      <protection locked="1"/>
    </dxf>
  </rfmt>
  <rcc rId="632" sId="2" odxf="1" dxf="1">
    <oc r="A165" t="inlineStr">
      <is>
        <t xml:space="preserve">  Закупка товаров, работ и услуг для обеспечения государственных (муниципальных) нужд</t>
      </is>
    </oc>
    <nc r="A165" t="inlineStr">
      <is>
        <t xml:space="preserve">  Молодежная политика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6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33" sId="2" odxf="1" dxf="1">
    <oc r="C165" t="inlineStr">
      <is>
        <t xml:space="preserve"> 000 0707 0000000000 200</t>
      </is>
    </oc>
    <nc r="C165" t="inlineStr">
      <is>
        <t xml:space="preserve"> 000 0707 0000000000 000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4" sId="2" odxf="1" dxf="1" numFmtId="4">
    <oc r="D165">
      <v>1446240</v>
    </oc>
    <nc r="D165">
      <v>4202424.12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5" sId="2" odxf="1" dxf="1" numFmtId="4">
    <oc r="E165">
      <v>417412.4</v>
    </oc>
    <nc r="E165">
      <v>4056236.12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6" sId="2" odxf="1" s="1" dxf="1">
    <oc r="F165">
      <f>D165-E165</f>
    </oc>
    <nc r="F165">
      <f>D165-E165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65" start="0" length="0">
    <dxf>
      <font>
        <sz val="10"/>
        <color rgb="FF000000"/>
        <name val="Arial"/>
        <scheme val="none"/>
      </font>
    </dxf>
  </rfmt>
  <rfmt sheetId="2" s="1" sqref="H165" start="0" length="0">
    <dxf>
      <font>
        <sz val="11"/>
        <color rgb="FF000000"/>
        <name val="Calibri"/>
        <scheme val="minor"/>
      </font>
      <protection locked="1"/>
    </dxf>
  </rfmt>
  <rcc rId="637" sId="2" odxf="1" dxf="1">
    <oc r="A166" t="inlineStr">
      <is>
        <t xml:space="preserve">  Иные закупки товаров, работ и услуг для обеспечения государственных (муниципальных) нужд</t>
      </is>
    </oc>
    <nc r="A166" t="inlineStr">
      <is>
    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6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38" sId="2" odxf="1" dxf="1">
    <oc r="C166" t="inlineStr">
      <is>
        <t xml:space="preserve"> 000 0707 0000000000 240</t>
      </is>
    </oc>
    <nc r="C166" t="inlineStr">
      <is>
        <t xml:space="preserve"> 000 0707 0000000000 100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9" sId="2" odxf="1" dxf="1" numFmtId="4">
    <oc r="D166">
      <v>1446240</v>
    </oc>
    <nc r="D166">
      <v>239771.44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0" sId="2" odxf="1" dxf="1" numFmtId="4">
    <oc r="E166">
      <v>417412.4</v>
    </oc>
    <nc r="E166">
      <v>239771.44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1" sId="2" odxf="1" s="1" dxf="1">
    <oc r="F166">
      <f>D166-E166</f>
    </oc>
    <nc r="F166">
      <f>D166-E166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66" start="0" length="0">
    <dxf>
      <font>
        <sz val="10"/>
        <color rgb="FF000000"/>
        <name val="Arial"/>
        <scheme val="none"/>
      </font>
    </dxf>
  </rfmt>
  <rfmt sheetId="2" s="1" sqref="H166" start="0" length="0">
    <dxf>
      <font>
        <sz val="11"/>
        <color rgb="FF000000"/>
        <name val="Calibri"/>
        <scheme val="minor"/>
      </font>
      <protection locked="1"/>
    </dxf>
  </rfmt>
  <rcc rId="642" sId="2" odxf="1" dxf="1">
    <oc r="A167" t="inlineStr">
      <is>
        <t xml:space="preserve">  Прочая закупка товаров, работ и услуг</t>
      </is>
    </oc>
    <nc r="A167" t="inlineStr">
      <is>
        <t xml:space="preserve">  Расходы на выплаты персоналу казенных учреждений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6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43" sId="2" odxf="1" dxf="1">
    <oc r="C167" t="inlineStr">
      <is>
        <t xml:space="preserve"> 000 0707 0000000000 244</t>
      </is>
    </oc>
    <nc r="C167" t="inlineStr">
      <is>
        <t xml:space="preserve"> 000 0707 0000000000 110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4" sId="2" odxf="1" dxf="1" numFmtId="4">
    <oc r="D167">
      <v>1446240</v>
    </oc>
    <nc r="D167">
      <v>239771.44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5" sId="2" odxf="1" dxf="1" numFmtId="4">
    <oc r="E167">
      <v>417412.4</v>
    </oc>
    <nc r="E167">
      <v>239771.44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6" sId="2" odxf="1" s="1" dxf="1">
    <oc r="F167">
      <f>D167-E167</f>
    </oc>
    <nc r="F167">
      <f>D167-E167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67" start="0" length="0">
    <dxf>
      <font>
        <sz val="10"/>
        <color rgb="FF000000"/>
        <name val="Arial"/>
        <scheme val="none"/>
      </font>
    </dxf>
  </rfmt>
  <rfmt sheetId="2" s="1" sqref="H167" start="0" length="0">
    <dxf>
      <font>
        <sz val="11"/>
        <color rgb="FF000000"/>
        <name val="Calibri"/>
        <scheme val="minor"/>
      </font>
      <protection locked="1"/>
    </dxf>
  </rfmt>
  <rcc rId="647" sId="2" odxf="1" dxf="1">
    <oc r="A168" t="inlineStr">
      <is>
        <t xml:space="preserve">  Предоставление субсидий бюджетным, автономным учреждениям и иным некоммерческим организациям</t>
      </is>
    </oc>
    <nc r="A168" t="inlineStr">
      <is>
        <t xml:space="preserve">  Фонд оплаты труда учреждений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6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48" sId="2" odxf="1" dxf="1">
    <oc r="C168" t="inlineStr">
      <is>
        <t xml:space="preserve"> 000 0707 0000000000 600</t>
      </is>
    </oc>
    <nc r="C168" t="inlineStr">
      <is>
        <t xml:space="preserve"> 000 0707 0000000000 111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9" sId="2" odxf="1" dxf="1" numFmtId="4">
    <oc r="D168">
      <v>2516412.6800000002</v>
    </oc>
    <nc r="D168">
      <v>184156.34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0" sId="2" odxf="1" dxf="1" numFmtId="4">
    <oc r="E168">
      <v>1991241.73</v>
    </oc>
    <nc r="E168">
      <v>184156.34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1" sId="2" odxf="1" s="1" dxf="1">
    <oc r="F168">
      <f>D168-E168</f>
    </oc>
    <nc r="F168">
      <f>D168-E168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68" start="0" length="0">
    <dxf>
      <font>
        <sz val="10"/>
        <color rgb="FF000000"/>
        <name val="Arial"/>
        <scheme val="none"/>
      </font>
    </dxf>
  </rfmt>
  <rfmt sheetId="2" s="1" sqref="H168" start="0" length="0">
    <dxf>
      <font>
        <sz val="11"/>
        <color rgb="FF000000"/>
        <name val="Calibri"/>
        <scheme val="minor"/>
      </font>
      <protection locked="1"/>
    </dxf>
  </rfmt>
  <rcc rId="652" sId="2" odxf="1" dxf="1">
    <oc r="A169" t="inlineStr">
      <is>
        <t xml:space="preserve">  Субсидии бюджетным учреждениям</t>
      </is>
    </oc>
    <nc r="A169" t="inlineStr">
      <is>
        <t xml:space="preserve">  Взносы по обязательному социальному страхованию на выплаты по оплате труда работников и иные выплаты работникам учреждений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6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53" sId="2" odxf="1" dxf="1">
    <oc r="C169" t="inlineStr">
      <is>
        <t xml:space="preserve"> 000 0707 0000000000 610</t>
      </is>
    </oc>
    <nc r="C169" t="inlineStr">
      <is>
        <t xml:space="preserve"> 000 0707 0000000000 119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4" sId="2" odxf="1" dxf="1" numFmtId="4">
    <oc r="D169">
      <v>609412.68000000005</v>
    </oc>
    <nc r="D169">
      <v>55615.1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5" sId="2" odxf="1" dxf="1" numFmtId="4">
    <oc r="E169">
      <v>84241.73</v>
    </oc>
    <nc r="E169">
      <v>55615.1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6" sId="2" odxf="1" s="1" dxf="1">
    <oc r="F169">
      <f>D169-E169</f>
    </oc>
    <nc r="F169">
      <f>D169-E169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69" start="0" length="0">
    <dxf>
      <font>
        <sz val="10"/>
        <color rgb="FF000000"/>
        <name val="Arial"/>
        <scheme val="none"/>
      </font>
    </dxf>
  </rfmt>
  <rfmt sheetId="2" s="1" sqref="H169" start="0" length="0">
    <dxf>
      <font>
        <sz val="11"/>
        <color rgb="FF000000"/>
        <name val="Calibri"/>
        <scheme val="minor"/>
      </font>
      <protection locked="1"/>
    </dxf>
  </rfmt>
  <rcc rId="657" sId="2" odxf="1" dxf="1">
    <oc r="A170" t="inlineStr">
      <is>
        <t xml:space="preserve">  Субсидии бюджетным учреждениям на иные цели</t>
      </is>
    </oc>
    <nc r="A170" t="inlineStr">
      <is>
        <t xml:space="preserve">  Закупка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7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58" sId="2" odxf="1" dxf="1">
    <oc r="C170" t="inlineStr">
      <is>
        <t xml:space="preserve"> 000 0707 0000000000 612</t>
      </is>
    </oc>
    <nc r="C170" t="inlineStr">
      <is>
        <t xml:space="preserve"> 000 0707 0000000000 200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9" sId="2" odxf="1" dxf="1" numFmtId="4">
    <oc r="D170">
      <v>609412.68000000005</v>
    </oc>
    <nc r="D170">
      <v>1446240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0" sId="2" odxf="1" dxf="1" numFmtId="4">
    <oc r="E170">
      <v>84241.73</v>
    </oc>
    <nc r="E170">
      <v>1300052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1" sId="2" odxf="1" s="1" dxf="1">
    <oc r="F170">
      <f>D170-E170</f>
    </oc>
    <nc r="F170">
      <f>D170-E170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70" start="0" length="0">
    <dxf>
      <font>
        <sz val="10"/>
        <color rgb="FF000000"/>
        <name val="Arial"/>
        <scheme val="none"/>
      </font>
    </dxf>
  </rfmt>
  <rfmt sheetId="2" s="1" sqref="H170" start="0" length="0">
    <dxf>
      <font>
        <sz val="11"/>
        <color rgb="FF000000"/>
        <name val="Calibri"/>
        <scheme val="minor"/>
      </font>
      <protection locked="1"/>
    </dxf>
  </rfmt>
  <rcc rId="662" sId="2" odxf="1" dxf="1">
    <oc r="A171" t="inlineStr">
      <is>
        <t xml:space="preserve">  Субсидии автономным учреждениям</t>
      </is>
    </oc>
    <nc r="A171" t="inlineStr">
      <is>
        <t xml:space="preserve">  Иные закупки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7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63" sId="2" odxf="1" dxf="1">
    <oc r="C171" t="inlineStr">
      <is>
        <t xml:space="preserve"> 000 0707 0000000000 620</t>
      </is>
    </oc>
    <nc r="C171" t="inlineStr">
      <is>
        <t xml:space="preserve"> 000 0707 0000000000 240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4" sId="2" odxf="1" dxf="1" numFmtId="4">
    <oc r="D171">
      <v>1907000</v>
    </oc>
    <nc r="D171">
      <v>1446240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5" sId="2" odxf="1" dxf="1" numFmtId="4">
    <oc r="E171">
      <v>1907000</v>
    </oc>
    <nc r="E171">
      <v>1300052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6" sId="2" odxf="1" s="1" dxf="1">
    <oc r="F171">
      <f>D171-E171</f>
    </oc>
    <nc r="F171">
      <f>D171-E171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71" start="0" length="0">
    <dxf>
      <font>
        <sz val="10"/>
        <color rgb="FF000000"/>
        <name val="Arial"/>
        <scheme val="none"/>
      </font>
    </dxf>
  </rfmt>
  <rfmt sheetId="2" s="1" sqref="H171" start="0" length="0">
    <dxf>
      <font>
        <sz val="11"/>
        <color rgb="FF000000"/>
        <name val="Calibri"/>
        <scheme val="minor"/>
      </font>
      <protection locked="1"/>
    </dxf>
  </rfmt>
  <rcc rId="667" sId="2" odxf="1" dxf="1">
    <oc r="A172" t="inlineStr">
      <is>
    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oc>
    <nc r="A172" t="inlineStr">
      <is>
        <t xml:space="preserve">  Прочая закупка товаров, работ и услуг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7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68" sId="2" odxf="1" dxf="1">
    <oc r="C172" t="inlineStr">
      <is>
        <t xml:space="preserve"> 000 0707 0000000000 621</t>
      </is>
    </oc>
    <nc r="C172" t="inlineStr">
      <is>
        <t xml:space="preserve"> 000 0707 0000000000 244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9" sId="2" odxf="1" dxf="1" numFmtId="4">
    <oc r="D172">
      <v>1907000</v>
    </oc>
    <nc r="D172">
      <v>1446240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70" sId="2" odxf="1" dxf="1" numFmtId="4">
    <oc r="E172">
      <v>1907000</v>
    </oc>
    <nc r="E172">
      <v>1300052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71" sId="2" odxf="1" s="1" dxf="1">
    <oc r="F172">
      <f>D172-E172</f>
    </oc>
    <nc r="F172">
      <f>D172-E172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72" start="0" length="0">
    <dxf>
      <font>
        <sz val="10"/>
        <color rgb="FF000000"/>
        <name val="Arial"/>
        <scheme val="none"/>
      </font>
    </dxf>
  </rfmt>
  <rfmt sheetId="2" s="1" sqref="H172" start="0" length="0">
    <dxf>
      <font>
        <sz val="11"/>
        <color rgb="FF000000"/>
        <name val="Calibri"/>
        <scheme val="minor"/>
      </font>
      <protection locked="1"/>
    </dxf>
  </rfmt>
  <rcc rId="672" sId="2" odxf="1" dxf="1">
    <oc r="A173" t="inlineStr">
      <is>
        <t xml:space="preserve">  Другие вопросы в области образования</t>
      </is>
    </oc>
    <nc r="A173" t="inlineStr">
      <is>
        <t xml:space="preserve">  Предоставление субсидий бюджетным, автономным учреждениям и иным некоммерческим организациям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7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73" sId="2" odxf="1" dxf="1">
    <oc r="C173" t="inlineStr">
      <is>
        <t xml:space="preserve"> 000 0709 0000000000 000</t>
      </is>
    </oc>
    <nc r="C173" t="inlineStr">
      <is>
        <t xml:space="preserve"> 000 0707 0000000000 600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74" sId="2" odxf="1" dxf="1" numFmtId="4">
    <oc r="D173">
      <v>56350902.799999997</v>
    </oc>
    <nc r="D173">
      <v>2516412.6800000002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75" sId="2" odxf="1" dxf="1" numFmtId="4">
    <oc r="E173">
      <v>27844491.690000001</v>
    </oc>
    <nc r="E173">
      <v>2516412.6800000002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76" sId="2" odxf="1" s="1" dxf="1">
    <oc r="F173">
      <f>D173-E173</f>
    </oc>
    <nc r="F173">
      <f>D173-E173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73" start="0" length="0">
    <dxf>
      <font>
        <sz val="10"/>
        <color rgb="FF000000"/>
        <name val="Arial"/>
        <scheme val="none"/>
      </font>
    </dxf>
  </rfmt>
  <rfmt sheetId="2" s="1" sqref="H173" start="0" length="0">
    <dxf>
      <font>
        <sz val="11"/>
        <color rgb="FF000000"/>
        <name val="Calibri"/>
        <scheme val="minor"/>
      </font>
      <protection locked="1"/>
    </dxf>
  </rfmt>
  <rcc rId="677" sId="2" odxf="1" dxf="1">
    <oc r="A174" t="inlineStr">
      <is>
    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  </is>
    </oc>
    <nc r="A174" t="inlineStr">
      <is>
        <t xml:space="preserve">  Субсидии бюджетным учреждениям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7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78" sId="2" odxf="1" dxf="1">
    <oc r="C174" t="inlineStr">
      <is>
        <t xml:space="preserve"> 000 0709 0000000000 100</t>
      </is>
    </oc>
    <nc r="C174" t="inlineStr">
      <is>
        <t xml:space="preserve"> 000 0707 0000000000 610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79" sId="2" odxf="1" dxf="1" numFmtId="4">
    <oc r="D174">
      <v>33676535.880000003</v>
    </oc>
    <nc r="D174">
      <v>609412.68000000005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80" sId="2" odxf="1" dxf="1" numFmtId="4">
    <oc r="E174">
      <v>17027304.07</v>
    </oc>
    <nc r="E174">
      <v>609412.68000000005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81" sId="2" odxf="1" s="1" dxf="1">
    <oc r="F174">
      <f>D174-E174</f>
    </oc>
    <nc r="F174">
      <f>D174-E174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74" start="0" length="0">
    <dxf>
      <font>
        <sz val="10"/>
        <color rgb="FF000000"/>
        <name val="Arial"/>
        <scheme val="none"/>
      </font>
    </dxf>
  </rfmt>
  <rfmt sheetId="2" s="1" sqref="H174" start="0" length="0">
    <dxf>
      <font>
        <sz val="11"/>
        <color rgb="FF000000"/>
        <name val="Calibri"/>
        <scheme val="minor"/>
      </font>
      <protection locked="1"/>
    </dxf>
  </rfmt>
  <rcc rId="682" sId="2" odxf="1" dxf="1">
    <oc r="A175" t="inlineStr">
      <is>
        <t xml:space="preserve">  Расходы на выплаты персоналу казенных учреждений</t>
      </is>
    </oc>
    <nc r="A175" t="inlineStr">
      <is>
        <t xml:space="preserve">  Субсидии бюджетным учреждениям на иные цели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7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83" sId="2" odxf="1" dxf="1">
    <oc r="C175" t="inlineStr">
      <is>
        <t xml:space="preserve"> 000 0709 0000000000 110</t>
      </is>
    </oc>
    <nc r="C175" t="inlineStr">
      <is>
        <t xml:space="preserve"> 000 0707 0000000000 612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84" sId="2" odxf="1" dxf="1" numFmtId="4">
    <oc r="D175">
      <v>26232600</v>
    </oc>
    <nc r="D175">
      <v>609412.68000000005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85" sId="2" odxf="1" dxf="1" numFmtId="4">
    <oc r="E175">
      <v>13465885.98</v>
    </oc>
    <nc r="E175">
      <v>609412.68000000005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86" sId="2" odxf="1" s="1" dxf="1">
    <oc r="F175">
      <f>D175-E175</f>
    </oc>
    <nc r="F175">
      <f>D175-E175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75" start="0" length="0">
    <dxf>
      <font>
        <sz val="10"/>
        <color rgb="FF000000"/>
        <name val="Arial"/>
        <scheme val="none"/>
      </font>
    </dxf>
  </rfmt>
  <rfmt sheetId="2" s="1" sqref="H175" start="0" length="0">
    <dxf>
      <font>
        <sz val="11"/>
        <color rgb="FF000000"/>
        <name val="Calibri"/>
        <scheme val="minor"/>
      </font>
      <protection locked="1"/>
    </dxf>
  </rfmt>
  <rcc rId="687" sId="2" odxf="1" dxf="1">
    <oc r="A176" t="inlineStr">
      <is>
        <t xml:space="preserve">  Фонд оплаты труда учреждений</t>
      </is>
    </oc>
    <nc r="A176" t="inlineStr">
      <is>
        <t xml:space="preserve">  Субсидии автономным учреждениям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7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88" sId="2" odxf="1" dxf="1">
    <oc r="C176" t="inlineStr">
      <is>
        <t xml:space="preserve"> 000 0709 0000000000 111</t>
      </is>
    </oc>
    <nc r="C176" t="inlineStr">
      <is>
        <t xml:space="preserve"> 000 0707 0000000000 620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89" sId="2" odxf="1" dxf="1" numFmtId="4">
    <oc r="D176">
      <v>20143400</v>
    </oc>
    <nc r="D176">
      <v>1907000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90" sId="2" odxf="1" dxf="1" numFmtId="4">
    <oc r="E176">
      <v>10637296.800000001</v>
    </oc>
    <nc r="E176">
      <v>1907000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91" sId="2" odxf="1" s="1" dxf="1">
    <oc r="F176">
      <f>D176-E176</f>
    </oc>
    <nc r="F176">
      <f>D176-E176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76" start="0" length="0">
    <dxf>
      <font>
        <sz val="10"/>
        <color rgb="FF000000"/>
        <name val="Arial"/>
        <scheme val="none"/>
      </font>
    </dxf>
  </rfmt>
  <rfmt sheetId="2" s="1" sqref="H176" start="0" length="0">
    <dxf>
      <font>
        <sz val="11"/>
        <color rgb="FF000000"/>
        <name val="Calibri"/>
        <scheme val="minor"/>
      </font>
      <protection locked="1"/>
    </dxf>
  </rfmt>
  <rcc rId="692" sId="2" odxf="1" dxf="1">
    <oc r="A177" t="inlineStr">
      <is>
        <t xml:space="preserve">  Иные выплаты персоналу учреждений, за исключением фонда оплаты труда</t>
      </is>
    </oc>
    <nc r="A177" t="inlineStr">
      <is>
    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7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93" sId="2" odxf="1" dxf="1">
    <oc r="C177" t="inlineStr">
      <is>
        <t xml:space="preserve"> 000 0709 0000000000 112</t>
      </is>
    </oc>
    <nc r="C177" t="inlineStr">
      <is>
        <t xml:space="preserve"> 000 0707 0000000000 621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94" sId="2" odxf="1" dxf="1" numFmtId="4">
    <oc r="D177">
      <v>5900</v>
    </oc>
    <nc r="D177">
      <v>1907000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95" sId="2" odxf="1" dxf="1" numFmtId="4">
    <oc r="E177">
      <v>1349.03</v>
    </oc>
    <nc r="E177">
      <v>1907000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96" sId="2" odxf="1" s="1" dxf="1">
    <oc r="F177">
      <f>D177-E177</f>
    </oc>
    <nc r="F177">
      <f>D177-E177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77" start="0" length="0">
    <dxf>
      <font>
        <sz val="10"/>
        <color rgb="FF000000"/>
        <name val="Arial"/>
        <scheme val="none"/>
      </font>
    </dxf>
  </rfmt>
  <rfmt sheetId="2" s="1" sqref="H177" start="0" length="0">
    <dxf>
      <font>
        <sz val="11"/>
        <color rgb="FF000000"/>
        <name val="Calibri"/>
        <scheme val="minor"/>
      </font>
      <protection locked="1"/>
    </dxf>
  </rfmt>
  <rcc rId="697" sId="2" odxf="1" dxf="1">
    <oc r="A178" t="inlineStr">
      <is>
        <t xml:space="preserve">  Взносы по обязательному социальному страхованию на выплаты по оплате труда работников и иные выплаты работникам учреждений</t>
      </is>
    </oc>
    <nc r="A178" t="inlineStr">
      <is>
        <t xml:space="preserve">  Другие вопросы в области образования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7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98" sId="2" odxf="1" dxf="1">
    <oc r="C178" t="inlineStr">
      <is>
        <t xml:space="preserve"> 000 0709 0000000000 119</t>
      </is>
    </oc>
    <nc r="C178" t="inlineStr">
      <is>
        <t xml:space="preserve"> 000 0709 0000000000 000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99" sId="2" odxf="1" dxf="1" numFmtId="4">
    <oc r="D178">
      <v>6083300</v>
    </oc>
    <nc r="D178">
      <v>56350902.799999997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0" sId="2" odxf="1" dxf="1" numFmtId="4">
    <oc r="E178">
      <v>2827240.15</v>
    </oc>
    <nc r="E178">
      <v>34015563.659999996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1" sId="2" odxf="1" s="1" dxf="1">
    <oc r="F178">
      <f>D178-E178</f>
    </oc>
    <nc r="F178">
      <f>D178-E178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78" start="0" length="0">
    <dxf>
      <font>
        <sz val="10"/>
        <color rgb="FF000000"/>
        <name val="Arial"/>
        <scheme val="none"/>
      </font>
    </dxf>
  </rfmt>
  <rfmt sheetId="2" s="1" sqref="H178" start="0" length="0">
    <dxf>
      <font>
        <sz val="11"/>
        <color rgb="FF000000"/>
        <name val="Calibri"/>
        <scheme val="minor"/>
      </font>
      <protection locked="1"/>
    </dxf>
  </rfmt>
  <rcc rId="702" sId="2" odxf="1" dxf="1">
    <oc r="A179" t="inlineStr">
      <is>
        <t xml:space="preserve">  Расходы на выплаты персоналу государственных (муниципальных) органов</t>
      </is>
    </oc>
    <nc r="A179" t="inlineStr">
      <is>
    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7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03" sId="2" odxf="1" dxf="1">
    <oc r="C179" t="inlineStr">
      <is>
        <t xml:space="preserve"> 000 0709 0000000000 120</t>
      </is>
    </oc>
    <nc r="C179" t="inlineStr">
      <is>
        <t xml:space="preserve"> 000 0709 0000000000 100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4" sId="2" odxf="1" dxf="1" numFmtId="4">
    <oc r="D179">
      <v>7443935.8799999999</v>
    </oc>
    <nc r="D179">
      <v>33676535.880000003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5" sId="2" odxf="1" dxf="1" numFmtId="4">
    <oc r="E179">
      <v>3561418.09</v>
    </oc>
    <nc r="E179">
      <v>20691998.289999999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6" sId="2" odxf="1" s="1" dxf="1">
    <oc r="F179">
      <f>D179-E179</f>
    </oc>
    <nc r="F179">
      <f>D179-E179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79" start="0" length="0">
    <dxf>
      <font>
        <sz val="10"/>
        <color rgb="FF000000"/>
        <name val="Arial"/>
        <scheme val="none"/>
      </font>
    </dxf>
  </rfmt>
  <rfmt sheetId="2" s="1" sqref="H179" start="0" length="0">
    <dxf>
      <font>
        <sz val="11"/>
        <color rgb="FF000000"/>
        <name val="Calibri"/>
        <scheme val="minor"/>
      </font>
      <protection locked="1"/>
    </dxf>
  </rfmt>
  <rcc rId="707" sId="2" odxf="1" dxf="1">
    <oc r="A180" t="inlineStr">
      <is>
        <t xml:space="preserve">  Фонд оплаты труда государственных (муниципальных) органов</t>
      </is>
    </oc>
    <nc r="A180" t="inlineStr">
      <is>
        <t xml:space="preserve">  Расходы на выплаты персоналу казенных учреждений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8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08" sId="2" odxf="1" dxf="1">
    <oc r="C180" t="inlineStr">
      <is>
        <t xml:space="preserve"> 000 0709 0000000000 121</t>
      </is>
    </oc>
    <nc r="C180" t="inlineStr">
      <is>
        <t xml:space="preserve"> 000 0709 0000000000 110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9" sId="2" odxf="1" dxf="1" numFmtId="4">
    <oc r="D180">
      <v>5562269.1100000003</v>
    </oc>
    <nc r="D180">
      <v>26232600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0" sId="2" odxf="1" dxf="1" numFmtId="4">
    <oc r="E180">
      <v>2761726.01</v>
    </oc>
    <nc r="E180">
      <v>16435877.810000001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1" sId="2" odxf="1" s="1" dxf="1">
    <oc r="F180">
      <f>D180-E180</f>
    </oc>
    <nc r="F180">
      <f>D180-E180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80" start="0" length="0">
    <dxf>
      <font>
        <sz val="10"/>
        <color rgb="FF000000"/>
        <name val="Arial"/>
        <scheme val="none"/>
      </font>
    </dxf>
  </rfmt>
  <rfmt sheetId="2" s="1" sqref="H180" start="0" length="0">
    <dxf>
      <font>
        <sz val="11"/>
        <color rgb="FF000000"/>
        <name val="Calibri"/>
        <scheme val="minor"/>
      </font>
      <protection locked="1"/>
    </dxf>
  </rfmt>
  <rcc rId="712" sId="2" odxf="1" dxf="1">
    <oc r="A181" t="inlineStr">
      <is>
        <t xml:space="preserve">  Иные выплаты персоналу государственных (муниципальных) органов, за исключением фонда оплаты труда</t>
      </is>
    </oc>
    <nc r="A181" t="inlineStr">
      <is>
        <t xml:space="preserve">  Фонд оплаты труда учреждений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8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13" sId="2" odxf="1" dxf="1">
    <oc r="C181" t="inlineStr">
      <is>
        <t xml:space="preserve"> 000 0709 0000000000 122</t>
      </is>
    </oc>
    <nc r="C181" t="inlineStr">
      <is>
        <t xml:space="preserve"> 000 0709 0000000000 111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4" sId="2" odxf="1" dxf="1" numFmtId="4">
    <oc r="D181">
      <v>206653.2</v>
    </oc>
    <nc r="D181">
      <v>20143400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5" sId="2" odxf="1" dxf="1" numFmtId="4">
    <oc r="E181">
      <v>58172.19</v>
    </oc>
    <nc r="E181">
      <v>13085854.460000001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6" sId="2" odxf="1" s="1" dxf="1">
    <oc r="F181">
      <f>D181-E181</f>
    </oc>
    <nc r="F181">
      <f>D181-E181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81" start="0" length="0">
    <dxf>
      <font>
        <sz val="10"/>
        <color rgb="FF000000"/>
        <name val="Arial"/>
        <scheme val="none"/>
      </font>
    </dxf>
  </rfmt>
  <rfmt sheetId="2" s="1" sqref="H181" start="0" length="0">
    <dxf>
      <font>
        <sz val="11"/>
        <color rgb="FF000000"/>
        <name val="Calibri"/>
        <scheme val="minor"/>
      </font>
      <protection locked="1"/>
    </dxf>
  </rfmt>
  <rcc rId="717" sId="2" odxf="1" dxf="1">
    <oc r="A182" t="inlineStr">
      <is>
    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oc>
    <nc r="A182" t="inlineStr">
      <is>
        <t xml:space="preserve">  Иные выплаты персоналу учреждений, за исключением фонда оплаты труда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8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18" sId="2" odxf="1" dxf="1">
    <oc r="C182" t="inlineStr">
      <is>
        <t xml:space="preserve"> 000 0709 0000000000 129</t>
      </is>
    </oc>
    <nc r="C182" t="inlineStr">
      <is>
        <t xml:space="preserve"> 000 0709 0000000000 112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9" sId="2" odxf="1" dxf="1" numFmtId="4">
    <oc r="D182">
      <v>1675013.57</v>
    </oc>
    <nc r="D182">
      <v>5900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0" sId="2" odxf="1" dxf="1" numFmtId="4">
    <oc r="E182">
      <v>741519.89</v>
    </oc>
    <nc r="E182">
      <v>1529.03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1" sId="2" odxf="1" s="1" dxf="1">
    <oc r="F182">
      <f>D182-E182</f>
    </oc>
    <nc r="F182">
      <f>D182-E182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82" start="0" length="0">
    <dxf>
      <font>
        <sz val="10"/>
        <color rgb="FF000000"/>
        <name val="Arial"/>
        <scheme val="none"/>
      </font>
    </dxf>
  </rfmt>
  <rfmt sheetId="2" s="1" sqref="H182" start="0" length="0">
    <dxf>
      <font>
        <sz val="11"/>
        <color rgb="FF000000"/>
        <name val="Calibri"/>
        <scheme val="minor"/>
      </font>
      <protection locked="1"/>
    </dxf>
  </rfmt>
  <rcc rId="722" sId="2" odxf="1" dxf="1">
    <oc r="A183" t="inlineStr">
      <is>
        <t xml:space="preserve">  Закупка товаров, работ и услуг для обеспечения государственных (муниципальных) нужд</t>
      </is>
    </oc>
    <nc r="A183" t="inlineStr">
      <is>
        <t xml:space="preserve">  Взносы по обязательному социальному страхованию на выплаты по оплате труда работников и иные выплаты работникам учреждений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8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3" sId="2" odxf="1" dxf="1">
    <oc r="C183" t="inlineStr">
      <is>
        <t xml:space="preserve"> 000 0709 0000000000 200</t>
      </is>
    </oc>
    <nc r="C183" t="inlineStr">
      <is>
        <t xml:space="preserve"> 000 0709 0000000000 119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4" sId="2" odxf="1" dxf="1" numFmtId="4">
    <oc r="D183">
      <v>3833050</v>
    </oc>
    <nc r="D183">
      <v>6083300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5" sId="2" odxf="1" dxf="1" numFmtId="4">
    <oc r="E183">
      <v>598829.14</v>
    </oc>
    <nc r="E183">
      <v>3348494.32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6" sId="2" odxf="1" s="1" dxf="1">
    <oc r="F183">
      <f>D183-E183</f>
    </oc>
    <nc r="F183">
      <f>D183-E183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83" start="0" length="0">
    <dxf>
      <font>
        <sz val="10"/>
        <color rgb="FF000000"/>
        <name val="Arial"/>
        <scheme val="none"/>
      </font>
    </dxf>
  </rfmt>
  <rfmt sheetId="2" s="1" sqref="H183" start="0" length="0">
    <dxf>
      <font>
        <sz val="11"/>
        <color rgb="FF000000"/>
        <name val="Calibri"/>
        <scheme val="minor"/>
      </font>
      <protection locked="1"/>
    </dxf>
  </rfmt>
  <rcc rId="727" sId="2" odxf="1" dxf="1">
    <oc r="A184" t="inlineStr">
      <is>
        <t xml:space="preserve">  Иные закупки товаров, работ и услуг для обеспечения государственных (муниципальных) нужд</t>
      </is>
    </oc>
    <nc r="A184" t="inlineStr">
      <is>
        <t xml:space="preserve">  Расходы на выплаты персоналу государственных (муниципальных) органов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8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8" sId="2" odxf="1" dxf="1">
    <oc r="C184" t="inlineStr">
      <is>
        <t xml:space="preserve"> 000 0709 0000000000 240</t>
      </is>
    </oc>
    <nc r="C184" t="inlineStr">
      <is>
        <t xml:space="preserve"> 000 0709 0000000000 120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9" sId="2" odxf="1" dxf="1" numFmtId="4">
    <oc r="D184">
      <v>3833050</v>
    </oc>
    <nc r="D184">
      <v>7443935.8799999999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30" sId="2" odxf="1" dxf="1" numFmtId="4">
    <oc r="E184">
      <v>598829.14</v>
    </oc>
    <nc r="E184">
      <v>4256120.4800000004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31" sId="2" odxf="1" s="1" dxf="1">
    <oc r="F184">
      <f>D184-E184</f>
    </oc>
    <nc r="F184">
      <f>D184-E184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84" start="0" length="0">
    <dxf>
      <font>
        <sz val="10"/>
        <color rgb="FF000000"/>
        <name val="Arial"/>
        <scheme val="none"/>
      </font>
    </dxf>
  </rfmt>
  <rfmt sheetId="2" s="1" sqref="H184" start="0" length="0">
    <dxf>
      <font>
        <sz val="11"/>
        <color rgb="FF000000"/>
        <name val="Calibri"/>
        <scheme val="minor"/>
      </font>
      <protection locked="1"/>
    </dxf>
  </rfmt>
  <rcc rId="732" sId="2" odxf="1" dxf="1">
    <oc r="A185" t="inlineStr">
      <is>
        <t xml:space="preserve">  Прочая закупка товаров, работ и услуг</t>
      </is>
    </oc>
    <nc r="A185" t="inlineStr">
      <is>
        <t xml:space="preserve">  Фонд оплаты труда государственных (муниципальных) органов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8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33" sId="2" odxf="1" dxf="1">
    <oc r="C185" t="inlineStr">
      <is>
        <t xml:space="preserve"> 000 0709 0000000000 244</t>
      </is>
    </oc>
    <nc r="C185" t="inlineStr">
      <is>
        <t xml:space="preserve"> 000 0709 0000000000 121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34" sId="2" odxf="1" dxf="1" numFmtId="4">
    <oc r="D185">
      <v>3833050</v>
    </oc>
    <nc r="D185">
      <v>5562269.1100000003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35" sId="2" odxf="1" dxf="1" numFmtId="4">
    <oc r="E185">
      <v>598829.14</v>
    </oc>
    <nc r="E185">
      <v>3277273.44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36" sId="2" odxf="1" s="1" dxf="1">
    <oc r="F185">
      <f>D185-E185</f>
    </oc>
    <nc r="F185">
      <f>D185-E185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85" start="0" length="0">
    <dxf>
      <font>
        <sz val="10"/>
        <color rgb="FF000000"/>
        <name val="Arial"/>
        <scheme val="none"/>
      </font>
    </dxf>
  </rfmt>
  <rfmt sheetId="2" s="1" sqref="H185" start="0" length="0">
    <dxf>
      <font>
        <sz val="11"/>
        <color rgb="FF000000"/>
        <name val="Calibri"/>
        <scheme val="minor"/>
      </font>
      <protection locked="1"/>
    </dxf>
  </rfmt>
  <rcc rId="737" sId="2" odxf="1" dxf="1">
    <oc r="A186" t="inlineStr">
      <is>
        <t xml:space="preserve">  Предоставление субсидий бюджетным, автономным учреждениям и иным некоммерческим организациям</t>
      </is>
    </oc>
    <nc r="A186" t="inlineStr">
      <is>
        <t xml:space="preserve">  Иные выплаты персоналу государственных (муниципальных) органов, за исключением фонда оплаты труда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8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38" sId="2" odxf="1" dxf="1">
    <oc r="C186" t="inlineStr">
      <is>
        <t xml:space="preserve"> 000 0709 0000000000 600</t>
      </is>
    </oc>
    <nc r="C186" t="inlineStr">
      <is>
        <t xml:space="preserve"> 000 0709 0000000000 122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39" sId="2" odxf="1" dxf="1" numFmtId="4">
    <oc r="D186">
      <v>18740446.239999998</v>
    </oc>
    <nc r="D186">
      <v>206653.2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0" sId="2" odxf="1" dxf="1" numFmtId="4">
    <oc r="E186">
      <v>10121902.279999999</v>
    </oc>
    <nc r="E186">
      <v>58172.19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1" sId="2" odxf="1" s="1" dxf="1">
    <oc r="F186">
      <f>D186-E186</f>
    </oc>
    <nc r="F186">
      <f>D186-E186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86" start="0" length="0">
    <dxf>
      <font>
        <sz val="10"/>
        <color rgb="FF000000"/>
        <name val="Arial"/>
        <scheme val="none"/>
      </font>
    </dxf>
  </rfmt>
  <rfmt sheetId="2" s="1" sqref="H186" start="0" length="0">
    <dxf>
      <font>
        <sz val="11"/>
        <color rgb="FF000000"/>
        <name val="Calibri"/>
        <scheme val="minor"/>
      </font>
      <protection locked="1"/>
    </dxf>
  </rfmt>
  <rcc rId="742" sId="2" odxf="1" dxf="1">
    <oc r="A187" t="inlineStr">
      <is>
        <t xml:space="preserve">  Субсидии бюджетным учреждениям</t>
      </is>
    </oc>
    <nc r="A187" t="inlineStr">
      <is>
    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8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43" sId="2" odxf="1" dxf="1">
    <oc r="C187" t="inlineStr">
      <is>
        <t xml:space="preserve"> 000 0709 0000000000 610</t>
      </is>
    </oc>
    <nc r="C187" t="inlineStr">
      <is>
        <t xml:space="preserve"> 000 0709 0000000000 129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4" sId="2" odxf="1" dxf="1" numFmtId="4">
    <oc r="D187">
      <v>18740446.239999998</v>
    </oc>
    <nc r="D187">
      <v>1675013.57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5" sId="2" odxf="1" dxf="1" numFmtId="4">
    <oc r="E187">
      <v>10121902.279999999</v>
    </oc>
    <nc r="E187">
      <v>920674.85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6" sId="2" odxf="1" s="1" dxf="1">
    <oc r="F187">
      <f>D187-E187</f>
    </oc>
    <nc r="F187">
      <f>D187-E187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87" start="0" length="0">
    <dxf>
      <font>
        <sz val="10"/>
        <color rgb="FF000000"/>
        <name val="Arial"/>
        <scheme val="none"/>
      </font>
    </dxf>
  </rfmt>
  <rfmt sheetId="2" s="1" sqref="H187" start="0" length="0">
    <dxf>
      <font>
        <sz val="11"/>
        <color rgb="FF000000"/>
        <name val="Calibri"/>
        <scheme val="minor"/>
      </font>
      <protection locked="1"/>
    </dxf>
  </rfmt>
  <rcc rId="747" sId="2" odxf="1" dxf="1">
    <oc r="A188" t="inlineStr">
      <is>
    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oc>
    <nc r="A188" t="inlineStr">
      <is>
        <t xml:space="preserve">  Закупка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8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48" sId="2" odxf="1" dxf="1">
    <oc r="C188" t="inlineStr">
      <is>
        <t xml:space="preserve"> 000 0709 0000000000 611</t>
      </is>
    </oc>
    <nc r="C188" t="inlineStr">
      <is>
        <t xml:space="preserve"> 000 0709 0000000000 200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9" sId="2" odxf="1" dxf="1" numFmtId="4">
    <oc r="D188">
      <v>18714186.239999998</v>
    </oc>
    <nc r="D188">
      <v>3833050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0" sId="2" odxf="1" dxf="1" numFmtId="4">
    <oc r="E188">
      <v>10113877.279999999</v>
    </oc>
    <nc r="E188">
      <v>952866.18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1" sId="2" odxf="1" s="1" dxf="1">
    <oc r="F188">
      <f>D188-E188</f>
    </oc>
    <nc r="F188">
      <f>D188-E188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88" start="0" length="0">
    <dxf>
      <font>
        <sz val="10"/>
        <color rgb="FF000000"/>
        <name val="Arial"/>
        <scheme val="none"/>
      </font>
    </dxf>
  </rfmt>
  <rfmt sheetId="2" s="1" sqref="H188" start="0" length="0">
    <dxf>
      <font>
        <sz val="11"/>
        <color rgb="FF000000"/>
        <name val="Calibri"/>
        <scheme val="minor"/>
      </font>
      <protection locked="1"/>
    </dxf>
  </rfmt>
  <rcc rId="752" sId="2" odxf="1" dxf="1">
    <oc r="A189" t="inlineStr">
      <is>
        <t xml:space="preserve">  Субсидии бюджетным учреждениям на иные цели</t>
      </is>
    </oc>
    <nc r="A189" t="inlineStr">
      <is>
        <t xml:space="preserve">  Иные закупки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8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53" sId="2" odxf="1" dxf="1">
    <oc r="C189" t="inlineStr">
      <is>
        <t xml:space="preserve"> 000 0709 0000000000 612</t>
      </is>
    </oc>
    <nc r="C189" t="inlineStr">
      <is>
        <t xml:space="preserve"> 000 0709 0000000000 240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4" sId="2" odxf="1" dxf="1" numFmtId="4">
    <oc r="D189">
      <v>26260</v>
    </oc>
    <nc r="D189">
      <v>3833050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5" sId="2" odxf="1" dxf="1" numFmtId="4">
    <oc r="E189">
      <v>8025</v>
    </oc>
    <nc r="E189">
      <v>952866.18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6" sId="2" odxf="1" s="1" dxf="1">
    <oc r="F189">
      <f>D189-E189</f>
    </oc>
    <nc r="F189">
      <f>D189-E189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89" start="0" length="0">
    <dxf>
      <font>
        <sz val="10"/>
        <color rgb="FF000000"/>
        <name val="Arial"/>
        <scheme val="none"/>
      </font>
    </dxf>
  </rfmt>
  <rfmt sheetId="2" s="1" sqref="H189" start="0" length="0">
    <dxf>
      <font>
        <sz val="11"/>
        <color rgb="FF000000"/>
        <name val="Calibri"/>
        <scheme val="minor"/>
      </font>
      <protection locked="1"/>
    </dxf>
  </rfmt>
  <rcc rId="757" sId="2" odxf="1" dxf="1">
    <oc r="A190" t="inlineStr">
      <is>
        <t xml:space="preserve">  Иные бюджетные ассигнования</t>
      </is>
    </oc>
    <nc r="A190" t="inlineStr">
      <is>
        <t xml:space="preserve">  Прочая закупка товаров, работ и услуг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9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58" sId="2" odxf="1" dxf="1">
    <oc r="C190" t="inlineStr">
      <is>
        <t xml:space="preserve"> 000 0709 0000000000 800</t>
      </is>
    </oc>
    <nc r="C190" t="inlineStr">
      <is>
        <t xml:space="preserve"> 000 0709 0000000000 244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9" sId="2" odxf="1" dxf="1" numFmtId="4">
    <oc r="D190">
      <v>100870.68</v>
    </oc>
    <nc r="D190">
      <v>3833050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0" sId="2" odxf="1" dxf="1" numFmtId="4">
    <oc r="E190">
      <v>96456.2</v>
    </oc>
    <nc r="E190">
      <v>952866.18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1" sId="2" odxf="1" s="1" dxf="1">
    <oc r="F190">
      <f>D190-E190</f>
    </oc>
    <nc r="F190">
      <f>D190-E190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90" start="0" length="0">
    <dxf>
      <font>
        <sz val="10"/>
        <color rgb="FF000000"/>
        <name val="Arial"/>
        <scheme val="none"/>
      </font>
    </dxf>
  </rfmt>
  <rfmt sheetId="2" s="1" sqref="H190" start="0" length="0">
    <dxf>
      <font>
        <sz val="11"/>
        <color rgb="FF000000"/>
        <name val="Calibri"/>
        <scheme val="minor"/>
      </font>
      <protection locked="1"/>
    </dxf>
  </rfmt>
  <rcc rId="762" sId="2" odxf="1" dxf="1">
    <oc r="A191" t="inlineStr">
      <is>
        <t xml:space="preserve">  Уплата налогов, сборов и иных платежей</t>
      </is>
    </oc>
    <nc r="A191" t="inlineStr">
      <is>
        <t xml:space="preserve">  Предоставление субсидий бюджетным, автономным учреждениям и иным некоммерческим организациям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9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3" sId="2" odxf="1" dxf="1">
    <oc r="C191" t="inlineStr">
      <is>
        <t xml:space="preserve"> 000 0709 0000000000 850</t>
      </is>
    </oc>
    <nc r="C191" t="inlineStr">
      <is>
        <t xml:space="preserve"> 000 0709 0000000000 600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4" sId="2" odxf="1" dxf="1" numFmtId="4">
    <oc r="D191">
      <v>100870.68</v>
    </oc>
    <nc r="D191">
      <v>18740446.239999998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5" sId="2" odxf="1" dxf="1" numFmtId="4">
    <oc r="E191">
      <v>96456.2</v>
    </oc>
    <nc r="E191">
      <v>12273792.99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6" sId="2" odxf="1" s="1" dxf="1">
    <oc r="F191">
      <f>D191-E191</f>
    </oc>
    <nc r="F191">
      <f>D191-E191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91" start="0" length="0">
    <dxf>
      <font>
        <sz val="10"/>
        <color rgb="FF000000"/>
        <name val="Arial"/>
        <scheme val="none"/>
      </font>
    </dxf>
  </rfmt>
  <rfmt sheetId="2" s="1" sqref="H191" start="0" length="0">
    <dxf>
      <font>
        <sz val="11"/>
        <color rgb="FF000000"/>
        <name val="Calibri"/>
        <scheme val="minor"/>
      </font>
      <protection locked="1"/>
    </dxf>
  </rfmt>
  <rcc rId="767" sId="2" odxf="1" dxf="1">
    <oc r="A192" t="inlineStr">
      <is>
        <t xml:space="preserve">  Уплата прочих налогов, сборов</t>
      </is>
    </oc>
    <nc r="A192" t="inlineStr">
      <is>
        <t xml:space="preserve">  Субсидии бюджетным учреждениям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9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8" sId="2" odxf="1" dxf="1">
    <oc r="C192" t="inlineStr">
      <is>
        <t xml:space="preserve"> 000 0709 0000000000 852</t>
      </is>
    </oc>
    <nc r="C192" t="inlineStr">
      <is>
        <t xml:space="preserve"> 000 0709 0000000000 610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9" sId="2" odxf="1" dxf="1" numFmtId="4">
    <oc r="D192">
      <v>1800</v>
    </oc>
    <nc r="D192">
      <v>18740446.239999998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0" sId="2" odxf="1" dxf="1" numFmtId="4">
    <oc r="E192">
      <v>900</v>
    </oc>
    <nc r="E192">
      <v>12273792.99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1" sId="2" odxf="1" s="1" dxf="1">
    <oc r="F192">
      <f>D192-E192</f>
    </oc>
    <nc r="F192">
      <f>D192-E192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92" start="0" length="0">
    <dxf>
      <font>
        <sz val="10"/>
        <color rgb="FF000000"/>
        <name val="Arial"/>
        <scheme val="none"/>
      </font>
    </dxf>
  </rfmt>
  <rfmt sheetId="2" s="1" sqref="H192" start="0" length="0">
    <dxf>
      <font>
        <sz val="11"/>
        <color rgb="FF000000"/>
        <name val="Calibri"/>
        <scheme val="minor"/>
      </font>
      <protection locked="1"/>
    </dxf>
  </rfmt>
  <rcc rId="772" sId="2" odxf="1" dxf="1">
    <oc r="A193" t="inlineStr">
      <is>
        <t xml:space="preserve">  Уплата иных платежей</t>
      </is>
    </oc>
    <nc r="A193" t="inlineStr">
      <is>
    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9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73" sId="2" odxf="1" dxf="1">
    <oc r="C193" t="inlineStr">
      <is>
        <t xml:space="preserve"> 000 0709 0000000000 853</t>
      </is>
    </oc>
    <nc r="C193" t="inlineStr">
      <is>
        <t xml:space="preserve"> 000 0709 0000000000 611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4" sId="2" odxf="1" dxf="1" numFmtId="4">
    <oc r="D193">
      <v>99070.68</v>
    </oc>
    <nc r="D193">
      <v>18714186.239999998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5" sId="2" odxf="1" dxf="1" numFmtId="4">
    <oc r="E193">
      <v>95556.2</v>
    </oc>
    <nc r="E193">
      <v>12264162.99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6" sId="2" odxf="1" s="1" dxf="1">
    <oc r="F193">
      <f>D193-E193</f>
    </oc>
    <nc r="F193">
      <f>D193-E193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93" start="0" length="0">
    <dxf>
      <font>
        <sz val="10"/>
        <color rgb="FF000000"/>
        <name val="Arial"/>
        <scheme val="none"/>
      </font>
    </dxf>
  </rfmt>
  <rfmt sheetId="2" s="1" sqref="H193" start="0" length="0">
    <dxf>
      <font>
        <sz val="11"/>
        <color rgb="FF000000"/>
        <name val="Calibri"/>
        <scheme val="minor"/>
      </font>
      <protection locked="1"/>
    </dxf>
  </rfmt>
  <rcc rId="777" sId="2" odxf="1" dxf="1">
    <oc r="A194" t="inlineStr">
      <is>
        <t xml:space="preserve">  КУЛЬТУРА, КИНЕМАТОГРАФИЯ</t>
      </is>
    </oc>
    <nc r="A194" t="inlineStr">
      <is>
        <t xml:space="preserve">  Субсидии бюджетным учреждениям на иные цели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9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78" sId="2" odxf="1" dxf="1">
    <oc r="C194" t="inlineStr">
      <is>
        <t xml:space="preserve"> 000 0800 0000000000 000</t>
      </is>
    </oc>
    <nc r="C194" t="inlineStr">
      <is>
        <t xml:space="preserve"> 000 0709 0000000000 612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9" sId="2" odxf="1" dxf="1" numFmtId="4">
    <oc r="D194">
      <v>30511671.120000001</v>
    </oc>
    <nc r="D194">
      <v>26260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80" sId="2" odxf="1" dxf="1" numFmtId="4">
    <oc r="E194">
      <v>13554778.77</v>
    </oc>
    <nc r="E194">
      <v>9630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81" sId="2" odxf="1" s="1" dxf="1">
    <oc r="F194">
      <f>D194-E194</f>
    </oc>
    <nc r="F194">
      <f>D194-E194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94" start="0" length="0">
    <dxf>
      <font>
        <sz val="10"/>
        <color rgb="FF000000"/>
        <name val="Arial"/>
        <scheme val="none"/>
      </font>
    </dxf>
  </rfmt>
  <rfmt sheetId="2" s="1" sqref="H194" start="0" length="0">
    <dxf>
      <font>
        <sz val="11"/>
        <color rgb="FF000000"/>
        <name val="Calibri"/>
        <scheme val="minor"/>
      </font>
      <protection locked="1"/>
    </dxf>
  </rfmt>
  <rcc rId="782" sId="2" odxf="1" dxf="1">
    <oc r="A195" t="inlineStr">
      <is>
        <t xml:space="preserve">  Культура</t>
      </is>
    </oc>
    <nc r="A195" t="inlineStr">
      <is>
        <t xml:space="preserve">  Иные бюджетные ассигнования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9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83" sId="2" odxf="1" dxf="1">
    <oc r="C195" t="inlineStr">
      <is>
        <t xml:space="preserve"> 000 0801 0000000000 000</t>
      </is>
    </oc>
    <nc r="C195" t="inlineStr">
      <is>
        <t xml:space="preserve"> 000 0709 0000000000 800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84" sId="2" odxf="1" dxf="1" numFmtId="4">
    <oc r="D195">
      <v>28195849.120000001</v>
    </oc>
    <nc r="D195">
      <v>100870.68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85" sId="2" odxf="1" dxf="1" numFmtId="4">
    <oc r="E195">
      <v>12295297.109999999</v>
    </oc>
    <nc r="E195">
      <v>96906.2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86" sId="2" odxf="1" s="1" dxf="1">
    <oc r="F195">
      <f>D195-E195</f>
    </oc>
    <nc r="F195">
      <f>D195-E195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95" start="0" length="0">
    <dxf>
      <font>
        <sz val="10"/>
        <color rgb="FF000000"/>
        <name val="Arial"/>
        <scheme val="none"/>
      </font>
    </dxf>
  </rfmt>
  <rfmt sheetId="2" s="1" sqref="H195" start="0" length="0">
    <dxf>
      <font>
        <sz val="11"/>
        <color rgb="FF000000"/>
        <name val="Calibri"/>
        <scheme val="minor"/>
      </font>
      <protection locked="1"/>
    </dxf>
  </rfmt>
  <rcc rId="787" sId="2" odxf="1" dxf="1">
    <oc r="A196" t="inlineStr">
      <is>
    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  </is>
    </oc>
    <nc r="A196" t="inlineStr">
      <is>
        <t xml:space="preserve">  Уплата налогов, сборов и иных платежей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9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88" sId="2" odxf="1" dxf="1">
    <oc r="C196" t="inlineStr">
      <is>
        <t xml:space="preserve"> 000 0801 0000000000 100</t>
      </is>
    </oc>
    <nc r="C196" t="inlineStr">
      <is>
        <t xml:space="preserve"> 000 0709 0000000000 850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89" sId="2" odxf="1" dxf="1" numFmtId="4">
    <oc r="D196">
      <v>19369323.149999999</v>
    </oc>
    <nc r="D196">
      <v>100870.68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90" sId="2" odxf="1" dxf="1" numFmtId="4">
    <oc r="E196">
      <v>9591116.4100000001</v>
    </oc>
    <nc r="E196">
      <v>96906.2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91" sId="2" odxf="1" s="1" dxf="1">
    <oc r="F196">
      <f>D196-E196</f>
    </oc>
    <nc r="F196">
      <f>D196-E196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96" start="0" length="0">
    <dxf>
      <font>
        <sz val="10"/>
        <color rgb="FF000000"/>
        <name val="Arial"/>
        <scheme val="none"/>
      </font>
    </dxf>
  </rfmt>
  <rfmt sheetId="2" s="1" sqref="H196" start="0" length="0">
    <dxf>
      <font>
        <sz val="11"/>
        <color rgb="FF000000"/>
        <name val="Calibri"/>
        <scheme val="minor"/>
      </font>
      <protection locked="1"/>
    </dxf>
  </rfmt>
  <rcc rId="792" sId="2" odxf="1" dxf="1">
    <oc r="A197" t="inlineStr">
      <is>
        <t xml:space="preserve">  Расходы на выплаты персоналу казенных учреждений</t>
      </is>
    </oc>
    <nc r="A197" t="inlineStr">
      <is>
        <t xml:space="preserve">  Уплата прочих налогов, сборов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9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93" sId="2" odxf="1" dxf="1">
    <oc r="C197" t="inlineStr">
      <is>
        <t xml:space="preserve"> 000 0801 0000000000 110</t>
      </is>
    </oc>
    <nc r="C197" t="inlineStr">
      <is>
        <t xml:space="preserve"> 000 0709 0000000000 852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94" sId="2" odxf="1" dxf="1" numFmtId="4">
    <oc r="D197">
      <v>19369323.149999999</v>
    </oc>
    <nc r="D197">
      <v>1800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95" sId="2" odxf="1" dxf="1" numFmtId="4">
    <oc r="E197">
      <v>9591116.4100000001</v>
    </oc>
    <nc r="E197">
      <v>1350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96" sId="2" odxf="1" s="1" dxf="1">
    <oc r="F197">
      <f>D197-E197</f>
    </oc>
    <nc r="F197">
      <f>D197-E197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97" start="0" length="0">
    <dxf>
      <font>
        <sz val="10"/>
        <color rgb="FF000000"/>
        <name val="Arial"/>
        <scheme val="none"/>
      </font>
    </dxf>
  </rfmt>
  <rfmt sheetId="2" s="1" sqref="H197" start="0" length="0">
    <dxf>
      <font>
        <sz val="11"/>
        <color rgb="FF000000"/>
        <name val="Calibri"/>
        <scheme val="minor"/>
      </font>
      <protection locked="1"/>
    </dxf>
  </rfmt>
  <rcc rId="797" sId="2" odxf="1" dxf="1">
    <oc r="A198" t="inlineStr">
      <is>
        <t xml:space="preserve">  Фонд оплаты труда учреждений</t>
      </is>
    </oc>
    <nc r="A198" t="inlineStr">
      <is>
        <t xml:space="preserve">  Уплата иных платежей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9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98" sId="2" odxf="1" dxf="1">
    <oc r="C198" t="inlineStr">
      <is>
        <t xml:space="preserve"> 000 0801 0000000000 111</t>
      </is>
    </oc>
    <nc r="C198" t="inlineStr">
      <is>
        <t xml:space="preserve"> 000 0709 0000000000 853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99" sId="2" odxf="1" dxf="1" numFmtId="4">
    <oc r="D198">
      <v>14874518.539999999</v>
    </oc>
    <nc r="D198">
      <v>99070.68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00" sId="2" odxf="1" dxf="1" numFmtId="4">
    <oc r="E198">
      <v>7494688.8700000001</v>
    </oc>
    <nc r="E198">
      <v>95556.2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01" sId="2" odxf="1" s="1" dxf="1">
    <oc r="F198">
      <f>D198-E198</f>
    </oc>
    <nc r="F198">
      <f>D198-E198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98" start="0" length="0">
    <dxf>
      <font>
        <sz val="10"/>
        <color rgb="FF000000"/>
        <name val="Arial"/>
        <scheme val="none"/>
      </font>
    </dxf>
  </rfmt>
  <rfmt sheetId="2" s="1" sqref="H198" start="0" length="0">
    <dxf>
      <font>
        <sz val="11"/>
        <color rgb="FF000000"/>
        <name val="Calibri"/>
        <scheme val="minor"/>
      </font>
      <protection locked="1"/>
    </dxf>
  </rfmt>
  <rcc rId="802" sId="2" odxf="1" dxf="1">
    <oc r="A199" t="inlineStr">
      <is>
        <t xml:space="preserve">  Иные выплаты персоналу учреждений, за исключением фонда оплаты труда</t>
      </is>
    </oc>
    <nc r="A199" t="inlineStr">
      <is>
        <t xml:space="preserve">  КУЛЬТУРА, КИНЕМАТОГРАФИЯ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9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03" sId="2" odxf="1" dxf="1">
    <oc r="C199" t="inlineStr">
      <is>
        <t xml:space="preserve"> 000 0801 0000000000 112</t>
      </is>
    </oc>
    <nc r="C199" t="inlineStr">
      <is>
        <t xml:space="preserve"> 000 0800 0000000000 000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04" sId="2" odxf="1" dxf="1" numFmtId="4">
    <oc r="D199">
      <v>2700</v>
    </oc>
    <nc r="D199">
      <v>30511671.120000001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05" sId="2" odxf="1" dxf="1" numFmtId="4">
    <oc r="E199">
      <v>1900</v>
    </oc>
    <nc r="E199">
      <v>16426270.25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06" sId="2" odxf="1" s="1" dxf="1">
    <oc r="F199">
      <f>D199-E199</f>
    </oc>
    <nc r="F199">
      <f>D199-E199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199" start="0" length="0">
    <dxf>
      <font>
        <sz val="10"/>
        <color rgb="FF000000"/>
        <name val="Arial"/>
        <scheme val="none"/>
      </font>
    </dxf>
  </rfmt>
  <rfmt sheetId="2" s="1" sqref="H199" start="0" length="0">
    <dxf>
      <font>
        <sz val="11"/>
        <color rgb="FF000000"/>
        <name val="Calibri"/>
        <scheme val="minor"/>
      </font>
      <protection locked="1"/>
    </dxf>
  </rfmt>
  <rcc rId="807" sId="2" odxf="1" dxf="1">
    <oc r="A200" t="inlineStr">
      <is>
        <t xml:space="preserve">  Взносы по обязательному социальному страхованию на выплаты по оплате труда работников и иные выплаты работникам учреждений</t>
      </is>
    </oc>
    <nc r="A200" t="inlineStr">
      <is>
        <t xml:space="preserve">  Культура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0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08" sId="2" odxf="1" dxf="1">
    <oc r="C200" t="inlineStr">
      <is>
        <t xml:space="preserve"> 000 0801 0000000000 119</t>
      </is>
    </oc>
    <nc r="C200" t="inlineStr">
      <is>
        <t xml:space="preserve"> 000 0801 0000000000 000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09" sId="2" odxf="1" dxf="1" numFmtId="4">
    <oc r="D200">
      <v>4492104.6100000003</v>
    </oc>
    <nc r="D200">
      <v>28195849.120000001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10" sId="2" odxf="1" dxf="1" numFmtId="4">
    <oc r="E200">
      <v>2094527.54</v>
    </oc>
    <nc r="E200">
      <v>14995686.43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11" sId="2" odxf="1" s="1" dxf="1">
    <oc r="F200">
      <f>D200-E200</f>
    </oc>
    <nc r="F200">
      <f>D200-E200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00" start="0" length="0">
    <dxf>
      <font>
        <sz val="10"/>
        <color rgb="FF000000"/>
        <name val="Arial"/>
        <scheme val="none"/>
      </font>
    </dxf>
  </rfmt>
  <rfmt sheetId="2" s="1" sqref="H200" start="0" length="0">
    <dxf>
      <font>
        <sz val="11"/>
        <color rgb="FF000000"/>
        <name val="Calibri"/>
        <scheme val="minor"/>
      </font>
      <protection locked="1"/>
    </dxf>
  </rfmt>
  <rcc rId="812" sId="2" odxf="1" dxf="1">
    <oc r="A201" t="inlineStr">
      <is>
        <t xml:space="preserve">  Закупка товаров, работ и услуг для обеспечения государственных (муниципальных) нужд</t>
      </is>
    </oc>
    <nc r="A201" t="inlineStr">
      <is>
    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0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13" sId="2" odxf="1" dxf="1">
    <oc r="C201" t="inlineStr">
      <is>
        <t xml:space="preserve"> 000 0801 0000000000 200</t>
      </is>
    </oc>
    <nc r="C201" t="inlineStr">
      <is>
        <t xml:space="preserve"> 000 0801 0000000000 100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14" sId="2" odxf="1" dxf="1" numFmtId="4">
    <oc r="D201">
      <v>4923995.97</v>
    </oc>
    <nc r="D201">
      <v>19369323.149999999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15" sId="2" odxf="1" dxf="1" numFmtId="4">
    <oc r="E201">
      <v>824590.82</v>
    </oc>
    <nc r="E201">
      <v>11266443.800000001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16" sId="2" odxf="1" s="1" dxf="1">
    <oc r="F201">
      <f>D201-E201</f>
    </oc>
    <nc r="F201">
      <f>D201-E201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01" start="0" length="0">
    <dxf>
      <font>
        <sz val="10"/>
        <color rgb="FF000000"/>
        <name val="Arial"/>
        <scheme val="none"/>
      </font>
    </dxf>
  </rfmt>
  <rfmt sheetId="2" s="1" sqref="H201" start="0" length="0">
    <dxf>
      <font>
        <sz val="11"/>
        <color rgb="FF000000"/>
        <name val="Calibri"/>
        <scheme val="minor"/>
      </font>
      <protection locked="1"/>
    </dxf>
  </rfmt>
  <rcc rId="817" sId="2" odxf="1" dxf="1">
    <oc r="A202" t="inlineStr">
      <is>
        <t xml:space="preserve">  Иные закупки товаров, работ и услуг для обеспечения государственных (муниципальных) нужд</t>
      </is>
    </oc>
    <nc r="A202" t="inlineStr">
      <is>
        <t xml:space="preserve">  Расходы на выплаты персоналу казенных учреждений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0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18" sId="2" odxf="1" dxf="1">
    <oc r="C202" t="inlineStr">
      <is>
        <t xml:space="preserve"> 000 0801 0000000000 240</t>
      </is>
    </oc>
    <nc r="C202" t="inlineStr">
      <is>
        <t xml:space="preserve"> 000 0801 0000000000 110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19" sId="2" odxf="1" dxf="1" numFmtId="4">
    <oc r="D202">
      <v>4923995.97</v>
    </oc>
    <nc r="D202">
      <v>19369323.149999999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20" sId="2" odxf="1" dxf="1" numFmtId="4">
    <oc r="E202">
      <v>824590.82</v>
    </oc>
    <nc r="E202">
      <v>11266443.800000001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21" sId="2" odxf="1" s="1" dxf="1">
    <oc r="F202">
      <f>D202-E202</f>
    </oc>
    <nc r="F202">
      <f>D202-E202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02" start="0" length="0">
    <dxf>
      <font>
        <sz val="10"/>
        <color rgb="FF000000"/>
        <name val="Arial"/>
        <scheme val="none"/>
      </font>
    </dxf>
  </rfmt>
  <rfmt sheetId="2" s="1" sqref="H202" start="0" length="0">
    <dxf>
      <font>
        <sz val="11"/>
        <color rgb="FF000000"/>
        <name val="Calibri"/>
        <scheme val="minor"/>
      </font>
      <protection locked="1"/>
    </dxf>
  </rfmt>
  <rcc rId="822" sId="2" odxf="1" dxf="1">
    <oc r="A203" t="inlineStr">
      <is>
        <t xml:space="preserve">  Прочая закупка товаров, работ и услуг</t>
      </is>
    </oc>
    <nc r="A203" t="inlineStr">
      <is>
        <t xml:space="preserve">  Фонд оплаты труда учреждений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0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23" sId="2" odxf="1" dxf="1">
    <oc r="C203" t="inlineStr">
      <is>
        <t xml:space="preserve"> 000 0801 0000000000 244</t>
      </is>
    </oc>
    <nc r="C203" t="inlineStr">
      <is>
        <t xml:space="preserve"> 000 0801 0000000000 111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24" sId="2" odxf="1" dxf="1" numFmtId="4">
    <oc r="D203">
      <v>4923995.97</v>
    </oc>
    <nc r="D203">
      <v>14874518.539999999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25" sId="2" odxf="1" dxf="1" numFmtId="4">
    <oc r="E203">
      <v>824590.82</v>
    </oc>
    <nc r="E203">
      <v>8775584.0899999999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26" sId="2" odxf="1" s="1" dxf="1">
    <oc r="F203">
      <f>D203-E203</f>
    </oc>
    <nc r="F203">
      <f>D203-E203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03" start="0" length="0">
    <dxf>
      <font>
        <sz val="10"/>
        <color rgb="FF000000"/>
        <name val="Arial"/>
        <scheme val="none"/>
      </font>
    </dxf>
  </rfmt>
  <rfmt sheetId="2" s="1" sqref="H203" start="0" length="0">
    <dxf>
      <font>
        <sz val="11"/>
        <color rgb="FF000000"/>
        <name val="Calibri"/>
        <scheme val="minor"/>
      </font>
      <protection locked="1"/>
    </dxf>
  </rfmt>
  <rcc rId="827" sId="2" odxf="1" dxf="1">
    <oc r="A204" t="inlineStr">
      <is>
        <t xml:space="preserve">  Предоставление субсидий бюджетным, автономным учреждениям и иным некоммерческим организациям</t>
      </is>
    </oc>
    <nc r="A204" t="inlineStr">
      <is>
        <t xml:space="preserve">  Иные выплаты персоналу учреждений, за исключением фонда оплаты труда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0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28" sId="2" odxf="1" dxf="1">
    <oc r="C204" t="inlineStr">
      <is>
        <t xml:space="preserve"> 000 0801 0000000000 600</t>
      </is>
    </oc>
    <nc r="C204" t="inlineStr">
      <is>
        <t xml:space="preserve"> 000 0801 0000000000 112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29" sId="2" odxf="1" dxf="1" numFmtId="4">
    <oc r="D204">
      <v>3894000</v>
    </oc>
    <nc r="D204">
      <v>2700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30" sId="2" odxf="1" dxf="1" numFmtId="4">
    <oc r="E204">
      <v>1877829</v>
    </oc>
    <nc r="E204">
      <v>1960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31" sId="2" odxf="1" s="1" dxf="1">
    <oc r="F204">
      <f>D204-E204</f>
    </oc>
    <nc r="F204">
      <f>D204-E204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04" start="0" length="0">
    <dxf>
      <font>
        <sz val="10"/>
        <color rgb="FF000000"/>
        <name val="Arial"/>
        <scheme val="none"/>
      </font>
    </dxf>
  </rfmt>
  <rfmt sheetId="2" s="1" sqref="H204" start="0" length="0">
    <dxf>
      <font>
        <sz val="11"/>
        <color rgb="FF000000"/>
        <name val="Calibri"/>
        <scheme val="minor"/>
      </font>
      <protection locked="1"/>
    </dxf>
  </rfmt>
  <rcc rId="832" sId="2" odxf="1" dxf="1">
    <oc r="A205" t="inlineStr">
      <is>
        <t xml:space="preserve">  Субсидии автономным учреждениям</t>
      </is>
    </oc>
    <nc r="A205" t="inlineStr">
      <is>
        <t xml:space="preserve">  Взносы по обязательному социальному страхованию на выплаты по оплате труда работников и иные выплаты работникам учреждений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0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33" sId="2" odxf="1" dxf="1">
    <oc r="C205" t="inlineStr">
      <is>
        <t xml:space="preserve"> 000 0801 0000000000 620</t>
      </is>
    </oc>
    <nc r="C205" t="inlineStr">
      <is>
        <t xml:space="preserve"> 000 0801 0000000000 119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34" sId="2" odxf="1" dxf="1" numFmtId="4">
    <oc r="D205">
      <v>3894000</v>
    </oc>
    <nc r="D205">
      <v>4492104.6100000003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35" sId="2" odxf="1" dxf="1" numFmtId="4">
    <oc r="E205">
      <v>1877829</v>
    </oc>
    <nc r="E205">
      <v>2488899.71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36" sId="2" odxf="1" s="1" dxf="1">
    <oc r="F205">
      <f>D205-E205</f>
    </oc>
    <nc r="F205">
      <f>D205-E205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05" start="0" length="0">
    <dxf>
      <font>
        <sz val="10"/>
        <color rgb="FF000000"/>
        <name val="Arial"/>
        <scheme val="none"/>
      </font>
    </dxf>
  </rfmt>
  <rfmt sheetId="2" s="1" sqref="H205" start="0" length="0">
    <dxf>
      <font>
        <sz val="11"/>
        <color rgb="FF000000"/>
        <name val="Calibri"/>
        <scheme val="minor"/>
      </font>
      <protection locked="1"/>
    </dxf>
  </rfmt>
  <rcc rId="837" sId="2" odxf="1" dxf="1">
    <oc r="A206" t="inlineStr">
      <is>
    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oc>
    <nc r="A206" t="inlineStr">
      <is>
        <t xml:space="preserve">  Закупка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0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38" sId="2" odxf="1" dxf="1">
    <oc r="C206" t="inlineStr">
      <is>
        <t xml:space="preserve"> 000 0801 0000000000 621</t>
      </is>
    </oc>
    <nc r="C206" t="inlineStr">
      <is>
        <t xml:space="preserve"> 000 0801 0000000000 200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39" sId="2" odxf="1" dxf="1" numFmtId="4">
    <oc r="D206">
      <v>3300000</v>
    </oc>
    <nc r="D206">
      <v>4923995.97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40" sId="2" odxf="1" dxf="1" numFmtId="4">
    <oc r="E206">
      <v>1877829</v>
    </oc>
    <nc r="E206">
      <v>1056033.75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41" sId="2" odxf="1" s="1" dxf="1">
    <oc r="F206">
      <f>D206-E206</f>
    </oc>
    <nc r="F206">
      <f>D206-E206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06" start="0" length="0">
    <dxf>
      <font>
        <sz val="10"/>
        <color rgb="FF000000"/>
        <name val="Arial"/>
        <scheme val="none"/>
      </font>
    </dxf>
  </rfmt>
  <rfmt sheetId="2" s="1" sqref="H206" start="0" length="0">
    <dxf>
      <font>
        <sz val="11"/>
        <color rgb="FF000000"/>
        <name val="Calibri"/>
        <scheme val="minor"/>
      </font>
      <protection locked="1"/>
    </dxf>
  </rfmt>
  <rcc rId="842" sId="2" odxf="1" dxf="1">
    <oc r="A207" t="inlineStr">
      <is>
        <t xml:space="preserve">  Субсидии автономным учреждениям на иные цели</t>
      </is>
    </oc>
    <nc r="A207" t="inlineStr">
      <is>
        <t xml:space="preserve">  Иные закупки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0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43" sId="2" odxf="1" dxf="1">
    <oc r="C207" t="inlineStr">
      <is>
        <t xml:space="preserve"> 000 0801 0000000000 622</t>
      </is>
    </oc>
    <nc r="C207" t="inlineStr">
      <is>
        <t xml:space="preserve"> 000 0801 0000000000 240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44" sId="2" odxf="1" dxf="1" numFmtId="4">
    <oc r="D207">
      <v>594000</v>
    </oc>
    <nc r="D207">
      <v>4923995.97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45" sId="2" odxf="1" dxf="1" numFmtId="4">
    <oc r="E207" t="inlineStr">
      <is>
        <t>-</t>
      </is>
    </oc>
    <nc r="E207">
      <v>1056033.75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46" sId="2" odxf="1" s="1" dxf="1" numFmtId="4">
    <oc r="F207">
      <v>594000</v>
    </oc>
    <nc r="F207">
      <f>D207-E207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07" start="0" length="0">
    <dxf>
      <font>
        <sz val="10"/>
        <color rgb="FF000000"/>
        <name val="Arial"/>
        <scheme val="none"/>
      </font>
    </dxf>
  </rfmt>
  <rfmt sheetId="2" s="1" sqref="H207" start="0" length="0">
    <dxf>
      <font>
        <sz val="11"/>
        <color rgb="FF000000"/>
        <name val="Calibri"/>
        <scheme val="minor"/>
      </font>
      <protection locked="1"/>
    </dxf>
  </rfmt>
  <rcc rId="847" sId="2" odxf="1" dxf="1">
    <oc r="A208" t="inlineStr">
      <is>
        <t xml:space="preserve">  Иные бюджетные ассигнования</t>
      </is>
    </oc>
    <nc r="A208" t="inlineStr">
      <is>
        <t xml:space="preserve">  Прочая закупка товаров, работ и услуг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0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48" sId="2" odxf="1" dxf="1">
    <oc r="C208" t="inlineStr">
      <is>
        <t xml:space="preserve"> 000 0801 0000000000 800</t>
      </is>
    </oc>
    <nc r="C208" t="inlineStr">
      <is>
        <t xml:space="preserve"> 000 0801 0000000000 244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49" sId="2" odxf="1" dxf="1" numFmtId="4">
    <oc r="D208">
      <v>8530</v>
    </oc>
    <nc r="D208">
      <v>4923995.97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50" sId="2" odxf="1" dxf="1" numFmtId="4">
    <oc r="E208">
      <v>1760.88</v>
    </oc>
    <nc r="E208">
      <v>1056033.75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51" sId="2" odxf="1" s="1" dxf="1">
    <oc r="F208">
      <f>D208-E208</f>
    </oc>
    <nc r="F208">
      <f>D208-E208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08" start="0" length="0">
    <dxf>
      <font>
        <sz val="10"/>
        <color rgb="FF000000"/>
        <name val="Arial"/>
        <scheme val="none"/>
      </font>
    </dxf>
  </rfmt>
  <rfmt sheetId="2" s="1" sqref="H208" start="0" length="0">
    <dxf>
      <font>
        <sz val="11"/>
        <color rgb="FF000000"/>
        <name val="Calibri"/>
        <scheme val="minor"/>
      </font>
      <protection locked="1"/>
    </dxf>
  </rfmt>
  <rcc rId="852" sId="2" odxf="1" dxf="1">
    <oc r="A209" t="inlineStr">
      <is>
        <t xml:space="preserve">  Уплата налогов, сборов и иных платежей</t>
      </is>
    </oc>
    <nc r="A209" t="inlineStr">
      <is>
        <t xml:space="preserve">  Предоставление субсидий бюджетным, автономным учреждениям и иным некоммерческим организациям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0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53" sId="2" odxf="1" dxf="1">
    <oc r="C209" t="inlineStr">
      <is>
        <t xml:space="preserve"> 000 0801 0000000000 850</t>
      </is>
    </oc>
    <nc r="C209" t="inlineStr">
      <is>
        <t xml:space="preserve"> 000 0801 0000000000 600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54" sId="2" odxf="1" dxf="1" numFmtId="4">
    <oc r="D209">
      <v>8530</v>
    </oc>
    <nc r="D209">
      <v>3894000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55" sId="2" odxf="1" dxf="1" numFmtId="4">
    <oc r="E209">
      <v>1760.88</v>
    </oc>
    <nc r="E209">
      <v>2669828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56" sId="2" odxf="1" s="1" dxf="1">
    <oc r="F209">
      <f>D209-E209</f>
    </oc>
    <nc r="F209">
      <f>D209-E209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09" start="0" length="0">
    <dxf>
      <font>
        <sz val="10"/>
        <color rgb="FF000000"/>
        <name val="Arial"/>
        <scheme val="none"/>
      </font>
    </dxf>
  </rfmt>
  <rfmt sheetId="2" s="1" sqref="H209" start="0" length="0">
    <dxf>
      <font>
        <sz val="11"/>
        <color rgb="FF000000"/>
        <name val="Calibri"/>
        <scheme val="minor"/>
      </font>
      <protection locked="1"/>
    </dxf>
  </rfmt>
  <rcc rId="857" sId="2" odxf="1" dxf="1">
    <oc r="A210" t="inlineStr">
      <is>
        <t xml:space="preserve">  Уплата налога на имущество организаций и земельного налога</t>
      </is>
    </oc>
    <nc r="A210" t="inlineStr">
      <is>
        <t xml:space="preserve">  Субсидии автономным учреждениям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58" sId="2" odxf="1" dxf="1">
    <oc r="C210" t="inlineStr">
      <is>
        <t xml:space="preserve"> 000 0801 0000000000 851</t>
      </is>
    </oc>
    <nc r="C210" t="inlineStr">
      <is>
        <t xml:space="preserve"> 000 0801 0000000000 620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59" sId="2" odxf="1" dxf="1" numFmtId="4">
    <oc r="D210">
      <v>6480</v>
    </oc>
    <nc r="D210">
      <v>3894000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60" sId="2" odxf="1" dxf="1" numFmtId="4">
    <oc r="E210">
      <v>1620</v>
    </oc>
    <nc r="E210">
      <v>2669828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61" sId="2" odxf="1" s="1" dxf="1">
    <oc r="F210">
      <f>D210-E210</f>
    </oc>
    <nc r="F210">
      <f>D210-E210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10" start="0" length="0">
    <dxf>
      <font>
        <sz val="10"/>
        <color rgb="FF000000"/>
        <name val="Arial"/>
        <scheme val="none"/>
      </font>
    </dxf>
  </rfmt>
  <rfmt sheetId="2" s="1" sqref="H210" start="0" length="0">
    <dxf>
      <font>
        <sz val="11"/>
        <color rgb="FF000000"/>
        <name val="Calibri"/>
        <scheme val="minor"/>
      </font>
      <protection locked="1"/>
    </dxf>
  </rfmt>
  <rcc rId="862" sId="2" odxf="1" dxf="1">
    <oc r="A211" t="inlineStr">
      <is>
        <t xml:space="preserve">  Уплата иных платежей</t>
      </is>
    </oc>
    <nc r="A211" t="inlineStr">
      <is>
    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63" sId="2" odxf="1" dxf="1">
    <oc r="C211" t="inlineStr">
      <is>
        <t xml:space="preserve"> 000 0801 0000000000 853</t>
      </is>
    </oc>
    <nc r="C211" t="inlineStr">
      <is>
        <t xml:space="preserve"> 000 0801 0000000000 621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64" sId="2" odxf="1" dxf="1" numFmtId="4">
    <oc r="D211">
      <v>2050</v>
    </oc>
    <nc r="D211">
      <v>3300000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65" sId="2" odxf="1" dxf="1" numFmtId="4">
    <oc r="E211">
      <v>140.88</v>
    </oc>
    <nc r="E211">
      <v>2669828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66" sId="2" odxf="1" s="1" dxf="1">
    <oc r="F211">
      <f>D211-E211</f>
    </oc>
    <nc r="F211">
      <f>D211-E211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11" start="0" length="0">
    <dxf>
      <font>
        <sz val="10"/>
        <color rgb="FF000000"/>
        <name val="Arial"/>
        <scheme val="none"/>
      </font>
    </dxf>
  </rfmt>
  <rfmt sheetId="2" s="1" sqref="H211" start="0" length="0">
    <dxf>
      <font>
        <sz val="11"/>
        <color rgb="FF000000"/>
        <name val="Calibri"/>
        <scheme val="minor"/>
      </font>
      <protection locked="1"/>
    </dxf>
  </rfmt>
  <rcc rId="867" sId="2" odxf="1" dxf="1">
    <oc r="A212" t="inlineStr">
      <is>
        <t xml:space="preserve">  Другие вопросы в области культуры, кинематографии</t>
      </is>
    </oc>
    <nc r="A212" t="inlineStr">
      <is>
        <t xml:space="preserve">  Субсидии автономным учреждениям на иные цели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68" sId="2" odxf="1" dxf="1">
    <oc r="C212" t="inlineStr">
      <is>
        <t xml:space="preserve"> 000 0804 0000000000 000</t>
      </is>
    </oc>
    <nc r="C212" t="inlineStr">
      <is>
        <t xml:space="preserve"> 000 0801 0000000000 622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69" sId="2" odxf="1" dxf="1" numFmtId="4">
    <oc r="D212">
      <v>2315822</v>
    </oc>
    <nc r="D212">
      <v>594000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70" sId="2" odxf="1" dxf="1" numFmtId="4">
    <oc r="E212">
      <v>1259481.6599999999</v>
    </oc>
    <nc r="E212">
      <v>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71" sId="2" odxf="1" s="1" dxf="1">
    <oc r="F212">
      <f>D212-E212</f>
    </oc>
    <nc r="F212">
      <f>D212-E212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12" start="0" length="0">
    <dxf>
      <font>
        <sz val="10"/>
        <color rgb="FF000000"/>
        <name val="Arial"/>
        <scheme val="none"/>
      </font>
    </dxf>
  </rfmt>
  <rfmt sheetId="2" s="1" sqref="H212" start="0" length="0">
    <dxf>
      <font>
        <sz val="11"/>
        <color rgb="FF000000"/>
        <name val="Calibri"/>
        <scheme val="minor"/>
      </font>
      <protection locked="1"/>
    </dxf>
  </rfmt>
  <rcc rId="872" sId="2" odxf="1" dxf="1">
    <oc r="A213" t="inlineStr">
      <is>
    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  </is>
    </oc>
    <nc r="A213" t="inlineStr">
      <is>
        <t xml:space="preserve">  Иные бюджетные ассигнования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73" sId="2" odxf="1" dxf="1">
    <oc r="C213" t="inlineStr">
      <is>
        <t xml:space="preserve"> 000 0804 0000000000 100</t>
      </is>
    </oc>
    <nc r="C213" t="inlineStr">
      <is>
        <t xml:space="preserve"> 000 0801 0000000000 800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74" sId="2" odxf="1" dxf="1" numFmtId="4">
    <oc r="D213">
      <v>1962622</v>
    </oc>
    <nc r="D213">
      <v>8530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75" sId="2" odxf="1" dxf="1" numFmtId="4">
    <oc r="E213">
      <v>1115037.6599999999</v>
    </oc>
    <nc r="E213">
      <v>3380.88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76" sId="2" odxf="1" s="1" dxf="1">
    <oc r="F213">
      <f>D213-E213</f>
    </oc>
    <nc r="F213">
      <f>D213-E213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13" start="0" length="0">
    <dxf>
      <font>
        <sz val="10"/>
        <color rgb="FF000000"/>
        <name val="Arial"/>
        <scheme val="none"/>
      </font>
    </dxf>
  </rfmt>
  <rfmt sheetId="2" s="1" sqref="H213" start="0" length="0">
    <dxf>
      <font>
        <sz val="11"/>
        <color rgb="FF000000"/>
        <name val="Calibri"/>
        <scheme val="minor"/>
      </font>
      <protection locked="1"/>
    </dxf>
  </rfmt>
  <rcc rId="877" sId="2" odxf="1" dxf="1">
    <oc r="A214" t="inlineStr">
      <is>
        <t xml:space="preserve">  Расходы на выплаты персоналу государственных (муниципальных) органов</t>
      </is>
    </oc>
    <nc r="A214" t="inlineStr">
      <is>
        <t xml:space="preserve">  Уплата налогов, сборов и иных платежей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78" sId="2" odxf="1" dxf="1">
    <oc r="C214" t="inlineStr">
      <is>
        <t xml:space="preserve"> 000 0804 0000000000 120</t>
      </is>
    </oc>
    <nc r="C214" t="inlineStr">
      <is>
        <t xml:space="preserve"> 000 0801 0000000000 850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79" sId="2" odxf="1" dxf="1" numFmtId="4">
    <oc r="D214">
      <v>1962622</v>
    </oc>
    <nc r="D214">
      <v>8530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80" sId="2" odxf="1" dxf="1" numFmtId="4">
    <oc r="E214">
      <v>1115037.6599999999</v>
    </oc>
    <nc r="E214">
      <v>3380.88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81" sId="2" odxf="1" s="1" dxf="1">
    <oc r="F214">
      <f>D214-E214</f>
    </oc>
    <nc r="F214">
      <f>D214-E214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14" start="0" length="0">
    <dxf>
      <font>
        <sz val="10"/>
        <color rgb="FF000000"/>
        <name val="Arial"/>
        <scheme val="none"/>
      </font>
    </dxf>
  </rfmt>
  <rfmt sheetId="2" s="1" sqref="H214" start="0" length="0">
    <dxf>
      <font>
        <sz val="11"/>
        <color rgb="FF000000"/>
        <name val="Calibri"/>
        <scheme val="minor"/>
      </font>
      <protection locked="1"/>
    </dxf>
  </rfmt>
  <rcc rId="882" sId="2" odxf="1" dxf="1">
    <oc r="A215" t="inlineStr">
      <is>
        <t xml:space="preserve">  Фонд оплаты труда государственных (муниципальных) органов</t>
      </is>
    </oc>
    <nc r="A215" t="inlineStr">
      <is>
        <t xml:space="preserve">  Уплата налога на имущество организаций и земельного налога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83" sId="2" odxf="1" dxf="1">
    <oc r="C215" t="inlineStr">
      <is>
        <t xml:space="preserve"> 000 0804 0000000000 121</t>
      </is>
    </oc>
    <nc r="C215" t="inlineStr">
      <is>
        <t xml:space="preserve"> 000 0801 0000000000 851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84" sId="2" odxf="1" dxf="1" numFmtId="4">
    <oc r="D215">
      <v>1438117.73</v>
    </oc>
    <nc r="D215">
      <v>6480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85" sId="2" odxf="1" dxf="1" numFmtId="4">
    <oc r="E215">
      <v>812992.31</v>
    </oc>
    <nc r="E215">
      <v>3240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86" sId="2" odxf="1" s="1" dxf="1">
    <oc r="F215">
      <f>D215-E215</f>
    </oc>
    <nc r="F215">
      <f>D215-E215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15" start="0" length="0">
    <dxf>
      <font>
        <sz val="10"/>
        <color rgb="FF000000"/>
        <name val="Arial"/>
        <scheme val="none"/>
      </font>
    </dxf>
  </rfmt>
  <rfmt sheetId="2" s="1" sqref="H215" start="0" length="0">
    <dxf>
      <font>
        <sz val="11"/>
        <color rgb="FF000000"/>
        <name val="Calibri"/>
        <scheme val="minor"/>
      </font>
      <protection locked="1"/>
    </dxf>
  </rfmt>
  <rcc rId="887" sId="2" odxf="1" dxf="1">
    <oc r="A216" t="inlineStr">
      <is>
        <t xml:space="preserve">  Иные выплаты персоналу государственных (муниципальных) органов, за исключением фонда оплаты труда</t>
      </is>
    </oc>
    <nc r="A216" t="inlineStr">
      <is>
        <t xml:space="preserve">  Уплата иных платежей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88" sId="2" odxf="1" dxf="1">
    <oc r="C216" t="inlineStr">
      <is>
        <t xml:space="preserve"> 000 0804 0000000000 122</t>
      </is>
    </oc>
    <nc r="C216" t="inlineStr">
      <is>
        <t xml:space="preserve"> 000 0801 0000000000 853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89" sId="2" odxf="1" dxf="1" numFmtId="4">
    <oc r="D216">
      <v>64090</v>
    </oc>
    <nc r="D216">
      <v>2050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90" sId="2" odxf="1" dxf="1" numFmtId="4">
    <oc r="E216">
      <v>28819</v>
    </oc>
    <nc r="E216">
      <v>140.88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91" sId="2" odxf="1" s="1" dxf="1">
    <oc r="F216">
      <f>D216-E216</f>
    </oc>
    <nc r="F216">
      <f>D216-E216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16" start="0" length="0">
    <dxf>
      <font>
        <sz val="10"/>
        <color rgb="FF000000"/>
        <name val="Arial"/>
        <scheme val="none"/>
      </font>
    </dxf>
  </rfmt>
  <rfmt sheetId="2" s="1" sqref="H216" start="0" length="0">
    <dxf>
      <font>
        <sz val="11"/>
        <color rgb="FF000000"/>
        <name val="Calibri"/>
        <scheme val="minor"/>
      </font>
      <protection locked="1"/>
    </dxf>
  </rfmt>
  <rcc rId="892" sId="2" odxf="1" dxf="1">
    <oc r="A217" t="inlineStr">
      <is>
    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oc>
    <nc r="A217" t="inlineStr">
      <is>
        <t xml:space="preserve">  Другие вопросы в области культуры, кинематографии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93" sId="2" odxf="1" dxf="1">
    <oc r="C217" t="inlineStr">
      <is>
        <t xml:space="preserve"> 000 0804 0000000000 129</t>
      </is>
    </oc>
    <nc r="C217" t="inlineStr">
      <is>
        <t xml:space="preserve"> 000 0804 0000000000 000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94" sId="2" odxf="1" dxf="1" numFmtId="4">
    <oc r="D217">
      <v>460414.27</v>
    </oc>
    <nc r="D217">
      <v>2315822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95" sId="2" odxf="1" dxf="1" numFmtId="4">
    <oc r="E217">
      <v>273226.34999999998</v>
    </oc>
    <nc r="E217">
      <v>1430583.82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96" sId="2" odxf="1" s="1" dxf="1">
    <oc r="F217">
      <f>D217-E217</f>
    </oc>
    <nc r="F217">
      <f>D217-E217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17" start="0" length="0">
    <dxf>
      <font>
        <sz val="10"/>
        <color rgb="FF000000"/>
        <name val="Arial"/>
        <scheme val="none"/>
      </font>
    </dxf>
  </rfmt>
  <rfmt sheetId="2" s="1" sqref="H217" start="0" length="0">
    <dxf>
      <font>
        <sz val="11"/>
        <color rgb="FF000000"/>
        <name val="Calibri"/>
        <scheme val="minor"/>
      </font>
      <protection locked="1"/>
    </dxf>
  </rfmt>
  <rcc rId="897" sId="2" odxf="1" dxf="1">
    <oc r="A218" t="inlineStr">
      <is>
        <t xml:space="preserve">  Закупка товаров, работ и услуг для обеспечения государственных (муниципальных) нужд</t>
      </is>
    </oc>
    <nc r="A218" t="inlineStr">
      <is>
    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98" sId="2" odxf="1" dxf="1">
    <oc r="C218" t="inlineStr">
      <is>
        <t xml:space="preserve"> 000 0804 0000000000 200</t>
      </is>
    </oc>
    <nc r="C218" t="inlineStr">
      <is>
        <t xml:space="preserve"> 000 0804 0000000000 100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99" sId="2" odxf="1" dxf="1" numFmtId="4">
    <oc r="D218">
      <v>352700</v>
    </oc>
    <nc r="D218">
      <v>1962622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00" sId="2" odxf="1" dxf="1" numFmtId="4">
    <oc r="E218">
      <v>144444</v>
    </oc>
    <nc r="E218">
      <v>1278342.92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01" sId="2" odxf="1" s="1" dxf="1">
    <oc r="F218">
      <f>D218-E218</f>
    </oc>
    <nc r="F218">
      <f>D218-E218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18" start="0" length="0">
    <dxf>
      <font>
        <sz val="10"/>
        <color rgb="FF000000"/>
        <name val="Arial"/>
        <scheme val="none"/>
      </font>
    </dxf>
  </rfmt>
  <rfmt sheetId="2" s="1" sqref="H218" start="0" length="0">
    <dxf>
      <font>
        <sz val="11"/>
        <color rgb="FF000000"/>
        <name val="Calibri"/>
        <scheme val="minor"/>
      </font>
      <protection locked="1"/>
    </dxf>
  </rfmt>
  <rcc rId="902" sId="2" odxf="1" dxf="1">
    <oc r="A219" t="inlineStr">
      <is>
        <t xml:space="preserve">  Иные закупки товаров, работ и услуг для обеспечения государственных (муниципальных) нужд</t>
      </is>
    </oc>
    <nc r="A219" t="inlineStr">
      <is>
        <t xml:space="preserve">  Расходы на выплаты персоналу государственных (муниципальных) органов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03" sId="2" odxf="1" dxf="1">
    <oc r="C219" t="inlineStr">
      <is>
        <t xml:space="preserve"> 000 0804 0000000000 240</t>
      </is>
    </oc>
    <nc r="C219" t="inlineStr">
      <is>
        <t xml:space="preserve"> 000 0804 0000000000 120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04" sId="2" odxf="1" dxf="1" numFmtId="4">
    <oc r="D219">
      <v>352700</v>
    </oc>
    <nc r="D219">
      <v>1962622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05" sId="2" odxf="1" dxf="1" numFmtId="4">
    <oc r="E219">
      <v>144444</v>
    </oc>
    <nc r="E219">
      <v>1278342.92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06" sId="2" odxf="1" s="1" dxf="1">
    <oc r="F219">
      <f>D219-E219</f>
    </oc>
    <nc r="F219">
      <f>D219-E219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19" start="0" length="0">
    <dxf>
      <font>
        <sz val="10"/>
        <color rgb="FF000000"/>
        <name val="Arial"/>
        <scheme val="none"/>
      </font>
    </dxf>
  </rfmt>
  <rfmt sheetId="2" s="1" sqref="H219" start="0" length="0">
    <dxf>
      <font>
        <sz val="11"/>
        <color rgb="FF000000"/>
        <name val="Calibri"/>
        <scheme val="minor"/>
      </font>
      <protection locked="1"/>
    </dxf>
  </rfmt>
  <rcc rId="907" sId="2" odxf="1" dxf="1">
    <oc r="A220" t="inlineStr">
      <is>
        <t xml:space="preserve">  Прочая закупка товаров, работ и услуг</t>
      </is>
    </oc>
    <nc r="A220" t="inlineStr">
      <is>
        <t xml:space="preserve">  Фонд оплаты труда государственных (муниципальных) органов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08" sId="2" odxf="1" dxf="1">
    <oc r="C220" t="inlineStr">
      <is>
        <t xml:space="preserve"> 000 0804 0000000000 244</t>
      </is>
    </oc>
    <nc r="C220" t="inlineStr">
      <is>
        <t xml:space="preserve"> 000 0804 0000000000 121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09" sId="2" odxf="1" dxf="1" numFmtId="4">
    <oc r="D220">
      <v>352700</v>
    </oc>
    <nc r="D220">
      <v>1438117.73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10" sId="2" odxf="1" dxf="1" numFmtId="4">
    <oc r="E220">
      <v>144444</v>
    </oc>
    <nc r="E220">
      <v>918411.91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11" sId="2" odxf="1" s="1" dxf="1">
    <oc r="F220">
      <f>D220-E220</f>
    </oc>
    <nc r="F220">
      <f>D220-E220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20" start="0" length="0">
    <dxf>
      <font>
        <sz val="10"/>
        <color rgb="FF000000"/>
        <name val="Arial"/>
        <scheme val="none"/>
      </font>
    </dxf>
  </rfmt>
  <rfmt sheetId="2" s="1" sqref="H220" start="0" length="0">
    <dxf>
      <font>
        <sz val="11"/>
        <color rgb="FF000000"/>
        <name val="Calibri"/>
        <scheme val="minor"/>
      </font>
      <protection locked="1"/>
    </dxf>
  </rfmt>
  <rcc rId="912" sId="2" odxf="1" dxf="1">
    <oc r="A221" t="inlineStr">
      <is>
        <t xml:space="preserve">  Иные бюджетные ассигнования</t>
      </is>
    </oc>
    <nc r="A221" t="inlineStr">
      <is>
        <t xml:space="preserve">  Иные выплаты персоналу государственных (муниципальных) органов, за исключением фонда оплаты труда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13" sId="2" odxf="1" dxf="1">
    <oc r="C221" t="inlineStr">
      <is>
        <t xml:space="preserve"> 000 0804 0000000000 800</t>
      </is>
    </oc>
    <nc r="C221" t="inlineStr">
      <is>
        <t xml:space="preserve"> 000 0804 0000000000 122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14" sId="2" odxf="1" dxf="1" numFmtId="4">
    <oc r="D221">
      <v>500</v>
    </oc>
    <nc r="D221">
      <v>64090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15" sId="2" odxf="1" dxf="1" numFmtId="4">
    <oc r="E221" t="inlineStr">
      <is>
        <t>-</t>
      </is>
    </oc>
    <nc r="E221">
      <v>28819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16" sId="2" odxf="1" s="1" dxf="1" numFmtId="4">
    <oc r="F221">
      <v>500</v>
    </oc>
    <nc r="F221">
      <f>D221-E221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21" start="0" length="0">
    <dxf>
      <font>
        <sz val="10"/>
        <color rgb="FF000000"/>
        <name val="Arial"/>
        <scheme val="none"/>
      </font>
    </dxf>
  </rfmt>
  <rfmt sheetId="2" s="1" sqref="H221" start="0" length="0">
    <dxf>
      <font>
        <sz val="11"/>
        <color rgb="FF000000"/>
        <name val="Calibri"/>
        <scheme val="minor"/>
      </font>
      <protection locked="1"/>
    </dxf>
  </rfmt>
  <rcc rId="917" sId="2" odxf="1" dxf="1">
    <oc r="A222" t="inlineStr">
      <is>
        <t xml:space="preserve">  Уплата налогов, сборов и иных платежей</t>
      </is>
    </oc>
    <nc r="A222" t="inlineStr">
      <is>
    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18" sId="2" odxf="1" dxf="1">
    <oc r="C222" t="inlineStr">
      <is>
        <t xml:space="preserve"> 000 0804 0000000000 850</t>
      </is>
    </oc>
    <nc r="C222" t="inlineStr">
      <is>
        <t xml:space="preserve"> 000 0804 0000000000 129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19" sId="2" odxf="1" dxf="1" numFmtId="4">
    <oc r="D222">
      <v>500</v>
    </oc>
    <nc r="D222">
      <v>460414.27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20" sId="2" odxf="1" dxf="1" numFmtId="4">
    <oc r="E222" t="inlineStr">
      <is>
        <t>-</t>
      </is>
    </oc>
    <nc r="E222">
      <v>331112.01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21" sId="2" odxf="1" s="1" dxf="1" numFmtId="4">
    <oc r="F222">
      <v>500</v>
    </oc>
    <nc r="F222">
      <f>D222-E222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22" start="0" length="0">
    <dxf>
      <font>
        <sz val="10"/>
        <color rgb="FF000000"/>
        <name val="Arial"/>
        <scheme val="none"/>
      </font>
    </dxf>
  </rfmt>
  <rfmt sheetId="2" s="1" sqref="H222" start="0" length="0">
    <dxf>
      <font>
        <sz val="11"/>
        <color rgb="FF000000"/>
        <name val="Calibri"/>
        <scheme val="minor"/>
      </font>
      <protection locked="1"/>
    </dxf>
  </rfmt>
  <rcc rId="922" sId="2" odxf="1" dxf="1">
    <oc r="A223" t="inlineStr">
      <is>
        <t xml:space="preserve">  Уплата иных платежей</t>
      </is>
    </oc>
    <nc r="A223" t="inlineStr">
      <is>
        <t xml:space="preserve">  Закупка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23" sId="2" odxf="1" dxf="1">
    <oc r="C223" t="inlineStr">
      <is>
        <t xml:space="preserve"> 000 0804 0000000000 853</t>
      </is>
    </oc>
    <nc r="C223" t="inlineStr">
      <is>
        <t xml:space="preserve"> 000 0804 0000000000 200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24" sId="2" odxf="1" dxf="1" numFmtId="4">
    <oc r="D223">
      <v>500</v>
    </oc>
    <nc r="D223">
      <v>352700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25" sId="2" odxf="1" dxf="1" numFmtId="4">
    <oc r="E223" t="inlineStr">
      <is>
        <t>-</t>
      </is>
    </oc>
    <nc r="E223">
      <v>152240.9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26" sId="2" odxf="1" s="1" dxf="1" numFmtId="4">
    <oc r="F223">
      <v>500</v>
    </oc>
    <nc r="F223">
      <f>D223-E223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23" start="0" length="0">
    <dxf>
      <font>
        <sz val="10"/>
        <color rgb="FF000000"/>
        <name val="Arial"/>
        <scheme val="none"/>
      </font>
    </dxf>
  </rfmt>
  <rfmt sheetId="2" s="1" sqref="H223" start="0" length="0">
    <dxf>
      <font>
        <sz val="11"/>
        <color rgb="FF000000"/>
        <name val="Calibri"/>
        <scheme val="minor"/>
      </font>
      <protection locked="1"/>
    </dxf>
  </rfmt>
  <rcc rId="927" sId="2" odxf="1" dxf="1">
    <oc r="A224" t="inlineStr">
      <is>
        <t xml:space="preserve">  СОЦИАЛЬНАЯ ПОЛИТИКА</t>
      </is>
    </oc>
    <nc r="A224" t="inlineStr">
      <is>
        <t xml:space="preserve">  Иные закупки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28" sId="2" odxf="1" dxf="1">
    <oc r="C224" t="inlineStr">
      <is>
        <t xml:space="preserve"> 000 1000 0000000000 000</t>
      </is>
    </oc>
    <nc r="C224" t="inlineStr">
      <is>
        <t xml:space="preserve"> 000 0804 0000000000 240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29" sId="2" odxf="1" dxf="1" numFmtId="4">
    <oc r="D224">
      <v>33816494.93</v>
    </oc>
    <nc r="D224">
      <v>352700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30" sId="2" odxf="1" dxf="1" numFmtId="4">
    <oc r="E224">
      <v>12124536.609999999</v>
    </oc>
    <nc r="E224">
      <v>152240.9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31" sId="2" odxf="1" s="1" dxf="1">
    <oc r="F224">
      <f>D224-E224</f>
    </oc>
    <nc r="F224">
      <f>D224-E224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24" start="0" length="0">
    <dxf>
      <font>
        <sz val="10"/>
        <color rgb="FF000000"/>
        <name val="Arial"/>
        <scheme val="none"/>
      </font>
    </dxf>
  </rfmt>
  <rfmt sheetId="2" s="1" sqref="H224" start="0" length="0">
    <dxf>
      <font>
        <sz val="11"/>
        <color rgb="FF000000"/>
        <name val="Calibri"/>
        <scheme val="minor"/>
      </font>
      <protection locked="1"/>
    </dxf>
  </rfmt>
  <rcc rId="932" sId="2" odxf="1" dxf="1">
    <oc r="A225" t="inlineStr">
      <is>
        <t xml:space="preserve">  Пенсионное обеспечение</t>
      </is>
    </oc>
    <nc r="A225" t="inlineStr">
      <is>
        <t xml:space="preserve">  Прочая закупка товаров, работ и услуг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33" sId="2" odxf="1" dxf="1">
    <oc r="C225" t="inlineStr">
      <is>
        <t xml:space="preserve"> 000 1001 0000000000 000</t>
      </is>
    </oc>
    <nc r="C225" t="inlineStr">
      <is>
        <t xml:space="preserve"> 000 0804 0000000000 244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34" sId="2" odxf="1" dxf="1" numFmtId="4">
    <oc r="D225">
      <v>3897072</v>
    </oc>
    <nc r="D225">
      <v>352700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35" sId="2" odxf="1" dxf="1" numFmtId="4">
    <oc r="E225">
      <v>1967125.89</v>
    </oc>
    <nc r="E225">
      <v>152240.9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36" sId="2" odxf="1" s="1" dxf="1">
    <oc r="F225">
      <f>D225-E225</f>
    </oc>
    <nc r="F225">
      <f>D225-E225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25" start="0" length="0">
    <dxf>
      <font>
        <sz val="10"/>
        <color rgb="FF000000"/>
        <name val="Arial"/>
        <scheme val="none"/>
      </font>
    </dxf>
  </rfmt>
  <rfmt sheetId="2" s="1" sqref="H225" start="0" length="0">
    <dxf>
      <font>
        <sz val="11"/>
        <color rgb="FF000000"/>
        <name val="Calibri"/>
        <scheme val="minor"/>
      </font>
      <protection locked="1"/>
    </dxf>
  </rfmt>
  <rcc rId="937" sId="2" odxf="1" dxf="1">
    <oc r="A226" t="inlineStr">
      <is>
        <t xml:space="preserve">  Социальное обеспечение и иные выплаты населению</t>
      </is>
    </oc>
    <nc r="A226" t="inlineStr">
      <is>
        <t xml:space="preserve">  Иные бюджетные ассигнования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38" sId="2" odxf="1" dxf="1">
    <oc r="C226" t="inlineStr">
      <is>
        <t xml:space="preserve"> 000 1001 0000000000 300</t>
      </is>
    </oc>
    <nc r="C226" t="inlineStr">
      <is>
        <t xml:space="preserve"> 000 0804 0000000000 800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39" sId="2" odxf="1" dxf="1" numFmtId="4">
    <oc r="D226">
      <v>3897072</v>
    </oc>
    <nc r="D226">
      <v>500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40" sId="2" odxf="1" dxf="1" numFmtId="4">
    <oc r="E226">
      <v>1967125.89</v>
    </oc>
    <nc r="E226">
      <v>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41" sId="2" odxf="1" s="1" dxf="1">
    <oc r="F226">
      <f>D226-E226</f>
    </oc>
    <nc r="F226">
      <f>D226-E226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26" start="0" length="0">
    <dxf>
      <font>
        <sz val="10"/>
        <color rgb="FF000000"/>
        <name val="Arial"/>
        <scheme val="none"/>
      </font>
    </dxf>
  </rfmt>
  <rfmt sheetId="2" s="1" sqref="H226" start="0" length="0">
    <dxf>
      <font>
        <sz val="11"/>
        <color rgb="FF000000"/>
        <name val="Calibri"/>
        <scheme val="minor"/>
      </font>
      <protection locked="1"/>
    </dxf>
  </rfmt>
  <rcc rId="942" sId="2" odxf="1" dxf="1">
    <oc r="A227" t="inlineStr">
      <is>
        <t xml:space="preserve">  Социальные выплаты гражданам, кроме публичных нормативных социальных выплат</t>
      </is>
    </oc>
    <nc r="A227" t="inlineStr">
      <is>
        <t xml:space="preserve">  Уплата налогов, сборов и иных платежей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43" sId="2" odxf="1" dxf="1">
    <oc r="C227" t="inlineStr">
      <is>
        <t xml:space="preserve"> 000 1001 0000000000 320</t>
      </is>
    </oc>
    <nc r="C227" t="inlineStr">
      <is>
        <t xml:space="preserve"> 000 0804 0000000000 850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44" sId="2" odxf="1" dxf="1" numFmtId="4">
    <oc r="D227">
      <v>3897072</v>
    </oc>
    <nc r="D227">
      <v>500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45" sId="2" odxf="1" dxf="1" numFmtId="4">
    <oc r="E227">
      <v>1967125.89</v>
    </oc>
    <nc r="E227">
      <v>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46" sId="2" odxf="1" s="1" dxf="1">
    <oc r="F227">
      <f>D227-E227</f>
    </oc>
    <nc r="F227">
      <f>D227-E227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27" start="0" length="0">
    <dxf>
      <font>
        <sz val="10"/>
        <color rgb="FF000000"/>
        <name val="Arial"/>
        <scheme val="none"/>
      </font>
    </dxf>
  </rfmt>
  <rfmt sheetId="2" s="1" sqref="H227" start="0" length="0">
    <dxf>
      <font>
        <sz val="11"/>
        <color rgb="FF000000"/>
        <name val="Calibri"/>
        <scheme val="minor"/>
      </font>
      <protection locked="1"/>
    </dxf>
  </rfmt>
  <rcc rId="947" sId="2" odxf="1" dxf="1">
    <oc r="A228" t="inlineStr">
      <is>
        <t xml:space="preserve">  Пособия, компенсации и иные социальные выплаты гражданам, кроме публичных нормативных обязательств</t>
      </is>
    </oc>
    <nc r="A228" t="inlineStr">
      <is>
        <t xml:space="preserve">  Уплата иных платежей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48" sId="2" odxf="1" dxf="1">
    <oc r="C228" t="inlineStr">
      <is>
        <t xml:space="preserve"> 000 1001 0000000000 321</t>
      </is>
    </oc>
    <nc r="C228" t="inlineStr">
      <is>
        <t xml:space="preserve"> 000 0804 0000000000 853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49" sId="2" odxf="1" dxf="1" numFmtId="4">
    <oc r="D228">
      <v>3897072</v>
    </oc>
    <nc r="D228">
      <v>500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50" sId="2" odxf="1" dxf="1" numFmtId="4">
    <oc r="E228">
      <v>1967125.89</v>
    </oc>
    <nc r="E228">
      <v>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51" sId="2" odxf="1" s="1" dxf="1">
    <oc r="F228">
      <f>D228-E228</f>
    </oc>
    <nc r="F228">
      <f>D228-E228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28" start="0" length="0">
    <dxf>
      <font>
        <sz val="10"/>
        <color rgb="FF000000"/>
        <name val="Arial"/>
        <scheme val="none"/>
      </font>
    </dxf>
  </rfmt>
  <rfmt sheetId="2" s="1" sqref="H228" start="0" length="0">
    <dxf>
      <font>
        <sz val="11"/>
        <color rgb="FF000000"/>
        <name val="Calibri"/>
        <scheme val="minor"/>
      </font>
      <protection locked="1"/>
    </dxf>
  </rfmt>
  <rcc rId="952" sId="2" odxf="1" dxf="1">
    <oc r="A229" t="inlineStr">
      <is>
        <t xml:space="preserve">  Социальное обеспечение населения</t>
      </is>
    </oc>
    <nc r="A229" t="inlineStr">
      <is>
        <t xml:space="preserve">  СОЦИАЛЬНАЯ ПОЛИТИКА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53" sId="2" odxf="1" dxf="1">
    <oc r="C229" t="inlineStr">
      <is>
        <t xml:space="preserve"> 000 1003 0000000000 000</t>
      </is>
    </oc>
    <nc r="C229" t="inlineStr">
      <is>
        <t xml:space="preserve"> 000 1000 0000000000 000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54" sId="2" odxf="1" dxf="1" numFmtId="4">
    <oc r="D229">
      <v>11824900</v>
    </oc>
    <nc r="D229">
      <v>33816494.93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55" sId="2" odxf="1" dxf="1" numFmtId="4">
    <oc r="E229">
      <v>4461046.68</v>
    </oc>
    <nc r="E229">
      <v>13721455.460000001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56" sId="2" odxf="1" s="1" dxf="1">
    <oc r="F229">
      <f>D229-E229</f>
    </oc>
    <nc r="F229">
      <f>D229-E229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29" start="0" length="0">
    <dxf>
      <font>
        <sz val="10"/>
        <color rgb="FF000000"/>
        <name val="Arial"/>
        <scheme val="none"/>
      </font>
    </dxf>
  </rfmt>
  <rfmt sheetId="2" s="1" sqref="H229" start="0" length="0">
    <dxf>
      <font>
        <sz val="11"/>
        <color rgb="FF000000"/>
        <name val="Calibri"/>
        <scheme val="minor"/>
      </font>
      <protection locked="1"/>
    </dxf>
  </rfmt>
  <rcc rId="957" sId="2" odxf="1" dxf="1">
    <oc r="A230" t="inlineStr">
      <is>
        <t xml:space="preserve">  Закупка товаров, работ и услуг для обеспечения государственных (муниципальных) нужд</t>
      </is>
    </oc>
    <nc r="A230" t="inlineStr">
      <is>
        <t xml:space="preserve">  Пенсионное обеспечение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58" sId="2" odxf="1" dxf="1">
    <oc r="C230" t="inlineStr">
      <is>
        <t xml:space="preserve"> 000 1003 0000000000 200</t>
      </is>
    </oc>
    <nc r="C230" t="inlineStr">
      <is>
        <t xml:space="preserve"> 000 1001 0000000000 000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59" sId="2" odxf="1" dxf="1" numFmtId="4">
    <oc r="D230">
      <v>108000</v>
    </oc>
    <nc r="D230">
      <v>3897072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60" sId="2" odxf="1" dxf="1" numFmtId="4">
    <oc r="E230">
      <v>45544.88</v>
    </oc>
    <nc r="E230">
      <v>2296175.7999999998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61" sId="2" odxf="1" s="1" dxf="1">
    <oc r="F230">
      <f>D230-E230</f>
    </oc>
    <nc r="F230">
      <f>D230-E230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30" start="0" length="0">
    <dxf>
      <font>
        <sz val="10"/>
        <color rgb="FF000000"/>
        <name val="Arial"/>
        <scheme val="none"/>
      </font>
    </dxf>
  </rfmt>
  <rfmt sheetId="2" s="1" sqref="H230" start="0" length="0">
    <dxf>
      <font>
        <sz val="11"/>
        <color rgb="FF000000"/>
        <name val="Calibri"/>
        <scheme val="minor"/>
      </font>
      <protection locked="1"/>
    </dxf>
  </rfmt>
  <rcc rId="962" sId="2" odxf="1" dxf="1">
    <oc r="A231" t="inlineStr">
      <is>
        <t xml:space="preserve">  Иные закупки товаров, работ и услуг для обеспечения государственных (муниципальных) нужд</t>
      </is>
    </oc>
    <nc r="A231" t="inlineStr">
      <is>
        <t xml:space="preserve">  Социальное обеспечение и иные выплаты населению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3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63" sId="2" odxf="1" dxf="1">
    <oc r="C231" t="inlineStr">
      <is>
        <t xml:space="preserve"> 000 1003 0000000000 240</t>
      </is>
    </oc>
    <nc r="C231" t="inlineStr">
      <is>
        <t xml:space="preserve"> 000 1001 0000000000 300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64" sId="2" odxf="1" dxf="1" numFmtId="4">
    <oc r="D231">
      <v>108000</v>
    </oc>
    <nc r="D231">
      <v>3897072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65" sId="2" odxf="1" dxf="1" numFmtId="4">
    <oc r="E231">
      <v>45544.88</v>
    </oc>
    <nc r="E231">
      <v>2296175.7999999998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66" sId="2" odxf="1" s="1" dxf="1">
    <oc r="F231">
      <f>D231-E231</f>
    </oc>
    <nc r="F231">
      <f>D231-E231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31" start="0" length="0">
    <dxf>
      <font>
        <sz val="10"/>
        <color rgb="FF000000"/>
        <name val="Arial"/>
        <scheme val="none"/>
      </font>
    </dxf>
  </rfmt>
  <rfmt sheetId="2" s="1" sqref="H231" start="0" length="0">
    <dxf>
      <font>
        <sz val="11"/>
        <color rgb="FF000000"/>
        <name val="Calibri"/>
        <scheme val="minor"/>
      </font>
      <protection locked="1"/>
    </dxf>
  </rfmt>
  <rcc rId="967" sId="2" odxf="1" dxf="1">
    <oc r="A232" t="inlineStr">
      <is>
        <t xml:space="preserve">  Прочая закупка товаров, работ и услуг</t>
      </is>
    </oc>
    <nc r="A232" t="inlineStr">
      <is>
        <t xml:space="preserve">  Социальные выплаты гражданам, кроме публичных нормативных социальных выплат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3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68" sId="2" odxf="1" dxf="1">
    <oc r="C232" t="inlineStr">
      <is>
        <t xml:space="preserve"> 000 1003 0000000000 244</t>
      </is>
    </oc>
    <nc r="C232" t="inlineStr">
      <is>
        <t xml:space="preserve"> 000 1001 0000000000 320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69" sId="2" odxf="1" dxf="1" numFmtId="4">
    <oc r="D232">
      <v>108000</v>
    </oc>
    <nc r="D232">
      <v>3897072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70" sId="2" odxf="1" dxf="1" numFmtId="4">
    <oc r="E232">
      <v>45544.88</v>
    </oc>
    <nc r="E232">
      <v>2296175.7999999998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71" sId="2" odxf="1" s="1" dxf="1">
    <oc r="F232">
      <f>D232-E232</f>
    </oc>
    <nc r="F232">
      <f>D232-E232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32" start="0" length="0">
    <dxf>
      <font>
        <sz val="10"/>
        <color rgb="FF000000"/>
        <name val="Arial"/>
        <scheme val="none"/>
      </font>
    </dxf>
  </rfmt>
  <rfmt sheetId="2" s="1" sqref="H232" start="0" length="0">
    <dxf>
      <font>
        <sz val="11"/>
        <color rgb="FF000000"/>
        <name val="Calibri"/>
        <scheme val="minor"/>
      </font>
      <protection locked="1"/>
    </dxf>
  </rfmt>
  <rcc rId="972" sId="2" odxf="1" dxf="1">
    <oc r="A233" t="inlineStr">
      <is>
        <t xml:space="preserve">  Социальное обеспечение и иные выплаты населению</t>
      </is>
    </oc>
    <nc r="A233" t="inlineStr">
      <is>
        <t xml:space="preserve">  Пособия, компенсации и иные социальные выплаты гражданам, кроме публичных нормативных обязательств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3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73" sId="2" odxf="1" dxf="1">
    <oc r="C233" t="inlineStr">
      <is>
        <t xml:space="preserve"> 000 1003 0000000000 300</t>
      </is>
    </oc>
    <nc r="C233" t="inlineStr">
      <is>
        <t xml:space="preserve"> 000 1001 0000000000 321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74" sId="2" odxf="1" dxf="1" numFmtId="4">
    <oc r="D233">
      <v>11716900</v>
    </oc>
    <nc r="D233">
      <v>3897072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75" sId="2" odxf="1" dxf="1" numFmtId="4">
    <oc r="E233">
      <v>4415501.8</v>
    </oc>
    <nc r="E233">
      <v>2296175.7999999998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76" sId="2" odxf="1" s="1" dxf="1">
    <oc r="F233">
      <f>D233-E233</f>
    </oc>
    <nc r="F233">
      <f>D233-E233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33" start="0" length="0">
    <dxf>
      <font>
        <sz val="10"/>
        <color rgb="FF000000"/>
        <name val="Arial"/>
        <scheme val="none"/>
      </font>
    </dxf>
  </rfmt>
  <rfmt sheetId="2" s="1" sqref="H233" start="0" length="0">
    <dxf>
      <font>
        <sz val="11"/>
        <color rgb="FF000000"/>
        <name val="Calibri"/>
        <scheme val="minor"/>
      </font>
      <protection locked="1"/>
    </dxf>
  </rfmt>
  <rcc rId="977" sId="2" odxf="1" dxf="1">
    <oc r="A234" t="inlineStr">
      <is>
        <t xml:space="preserve">  Публичные нормативные социальные выплаты гражданам</t>
      </is>
    </oc>
    <nc r="A234" t="inlineStr">
      <is>
        <t xml:space="preserve">  Социальное обеспечение населения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3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78" sId="2" odxf="1" dxf="1">
    <oc r="C234" t="inlineStr">
      <is>
        <t xml:space="preserve"> 000 1003 0000000000 310</t>
      </is>
    </oc>
    <nc r="C234" t="inlineStr">
      <is>
        <t xml:space="preserve"> 000 1003 0000000000 000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79" sId="2" odxf="1" dxf="1" numFmtId="4">
    <oc r="D234">
      <v>11701900</v>
    </oc>
    <nc r="D234">
      <v>11824900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80" sId="2" odxf="1" dxf="1" numFmtId="4">
    <oc r="E234">
      <v>4400501.8</v>
    </oc>
    <nc r="E234">
      <v>5203899.99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81" sId="2" odxf="1" s="1" dxf="1">
    <oc r="F234">
      <f>D234-E234</f>
    </oc>
    <nc r="F234">
      <f>D234-E234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34" start="0" length="0">
    <dxf>
      <font>
        <sz val="10"/>
        <color rgb="FF000000"/>
        <name val="Arial"/>
        <scheme val="none"/>
      </font>
    </dxf>
  </rfmt>
  <rfmt sheetId="2" s="1" sqref="H234" start="0" length="0">
    <dxf>
      <font>
        <sz val="11"/>
        <color rgb="FF000000"/>
        <name val="Calibri"/>
        <scheme val="minor"/>
      </font>
      <protection locked="1"/>
    </dxf>
  </rfmt>
  <rcc rId="982" sId="2" odxf="1" dxf="1">
    <oc r="A235" t="inlineStr">
      <is>
        <t xml:space="preserve">  Пособия, компенсации, меры социальной поддержки по публичным нормативным обязательствам</t>
      </is>
    </oc>
    <nc r="A235" t="inlineStr">
      <is>
        <t xml:space="preserve">  Закупка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3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83" sId="2" odxf="1" dxf="1">
    <oc r="C235" t="inlineStr">
      <is>
        <t xml:space="preserve"> 000 1003 0000000000 313</t>
      </is>
    </oc>
    <nc r="C235" t="inlineStr">
      <is>
        <t xml:space="preserve"> 000 1003 0000000000 200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84" sId="2" odxf="1" dxf="1" numFmtId="4">
    <oc r="D235">
      <v>11701900</v>
    </oc>
    <nc r="D235">
      <v>108000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85" sId="2" odxf="1" dxf="1" numFmtId="4">
    <oc r="E235">
      <v>4400501.8</v>
    </oc>
    <nc r="E235">
      <v>46063.25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86" sId="2" odxf="1" s="1" dxf="1">
    <oc r="F235">
      <f>D235-E235</f>
    </oc>
    <nc r="F235">
      <f>D235-E235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35" start="0" length="0">
    <dxf>
      <font>
        <sz val="10"/>
        <color rgb="FF000000"/>
        <name val="Arial"/>
        <scheme val="none"/>
      </font>
    </dxf>
  </rfmt>
  <rfmt sheetId="2" s="1" sqref="H235" start="0" length="0">
    <dxf>
      <font>
        <sz val="11"/>
        <color rgb="FF000000"/>
        <name val="Calibri"/>
        <scheme val="minor"/>
      </font>
      <protection locked="1"/>
    </dxf>
  </rfmt>
  <rcc rId="987" sId="2" odxf="1" dxf="1">
    <oc r="A236" t="inlineStr">
      <is>
        <t xml:space="preserve">  Социальные выплаты гражданам, кроме публичных нормативных социальных выплат</t>
      </is>
    </oc>
    <nc r="A236" t="inlineStr">
      <is>
        <t xml:space="preserve">  Иные закупки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3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88" sId="2" odxf="1" dxf="1">
    <oc r="C236" t="inlineStr">
      <is>
        <t xml:space="preserve"> 000 1003 0000000000 320</t>
      </is>
    </oc>
    <nc r="C236" t="inlineStr">
      <is>
        <t xml:space="preserve"> 000 1003 0000000000 240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89" sId="2" odxf="1" dxf="1" numFmtId="4">
    <oc r="D236">
      <v>15000</v>
    </oc>
    <nc r="D236">
      <v>108000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90" sId="2" odxf="1" dxf="1" numFmtId="4">
    <oc r="E236">
      <v>15000</v>
    </oc>
    <nc r="E236">
      <v>46063.25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91" sId="2" odxf="1" s="1" dxf="1">
    <oc r="F236">
      <f>D236-E236</f>
    </oc>
    <nc r="F236">
      <f>D236-E236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36" start="0" length="0">
    <dxf>
      <font>
        <sz val="10"/>
        <color rgb="FF000000"/>
        <name val="Arial"/>
        <scheme val="none"/>
      </font>
    </dxf>
  </rfmt>
  <rfmt sheetId="2" s="1" sqref="H236" start="0" length="0">
    <dxf>
      <font>
        <sz val="11"/>
        <color rgb="FF000000"/>
        <name val="Calibri"/>
        <scheme val="minor"/>
      </font>
      <protection locked="1"/>
    </dxf>
  </rfmt>
  <rcc rId="992" sId="2" odxf="1" dxf="1">
    <oc r="A237" t="inlineStr">
      <is>
        <t xml:space="preserve">  Пособия, компенсации и иные социальные выплаты гражданам, кроме публичных нормативных обязательств</t>
      </is>
    </oc>
    <nc r="A237" t="inlineStr">
      <is>
        <t xml:space="preserve">  Прочая закупка товаров, работ и услуг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3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93" sId="2" odxf="1" dxf="1">
    <oc r="C237" t="inlineStr">
      <is>
        <t xml:space="preserve"> 000 1003 0000000000 321</t>
      </is>
    </oc>
    <nc r="C237" t="inlineStr">
      <is>
        <t xml:space="preserve"> 000 1003 0000000000 244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94" sId="2" odxf="1" dxf="1" numFmtId="4">
    <oc r="D237">
      <v>15000</v>
    </oc>
    <nc r="D237">
      <v>108000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95" sId="2" odxf="1" dxf="1" numFmtId="4">
    <oc r="E237">
      <v>15000</v>
    </oc>
    <nc r="E237">
      <v>46063.25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96" sId="2" odxf="1" s="1" dxf="1">
    <oc r="F237">
      <f>D237-E237</f>
    </oc>
    <nc r="F237">
      <f>D237-E237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37" start="0" length="0">
    <dxf>
      <font>
        <sz val="10"/>
        <color rgb="FF000000"/>
        <name val="Arial"/>
        <scheme val="none"/>
      </font>
    </dxf>
  </rfmt>
  <rfmt sheetId="2" s="1" sqref="H237" start="0" length="0">
    <dxf>
      <font>
        <sz val="11"/>
        <color rgb="FF000000"/>
        <name val="Calibri"/>
        <scheme val="minor"/>
      </font>
      <protection locked="1"/>
    </dxf>
  </rfmt>
  <rcc rId="997" sId="2" odxf="1" dxf="1">
    <oc r="A238" t="inlineStr">
      <is>
        <t xml:space="preserve">  Охрана семьи и детства</t>
      </is>
    </oc>
    <nc r="A238" t="inlineStr">
      <is>
        <t xml:space="preserve">  Социальное обеспечение и иные выплаты населению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3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98" sId="2" odxf="1" dxf="1">
    <oc r="C238" t="inlineStr">
      <is>
        <t xml:space="preserve"> 000 1004 0000000000 000</t>
      </is>
    </oc>
    <nc r="C238" t="inlineStr">
      <is>
        <t xml:space="preserve"> 000 1003 0000000000 300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99" sId="2" odxf="1" dxf="1" numFmtId="4">
    <oc r="D238">
      <v>12368500</v>
    </oc>
    <nc r="D238">
      <v>11716900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00" sId="2" odxf="1" dxf="1" numFmtId="4">
    <oc r="E238">
      <v>2811340.79</v>
    </oc>
    <nc r="E238">
      <v>5157836.74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01" sId="2" odxf="1" s="1" dxf="1">
    <oc r="F238">
      <f>D238-E238</f>
    </oc>
    <nc r="F238">
      <f>D238-E238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38" start="0" length="0">
    <dxf>
      <font>
        <sz val="10"/>
        <color rgb="FF000000"/>
        <name val="Arial"/>
        <scheme val="none"/>
      </font>
    </dxf>
  </rfmt>
  <rfmt sheetId="2" s="1" sqref="H238" start="0" length="0">
    <dxf>
      <font>
        <sz val="11"/>
        <color rgb="FF000000"/>
        <name val="Calibri"/>
        <scheme val="minor"/>
      </font>
      <protection locked="1"/>
    </dxf>
  </rfmt>
  <rcc rId="1002" sId="2" odxf="1" dxf="1">
    <oc r="A239" t="inlineStr">
      <is>
        <t xml:space="preserve">  Социальное обеспечение и иные выплаты населению</t>
      </is>
    </oc>
    <nc r="A239" t="inlineStr">
      <is>
        <t xml:space="preserve">  Публичные нормативные социальные выплаты гражданам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3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03" sId="2" odxf="1" dxf="1">
    <oc r="C239" t="inlineStr">
      <is>
        <t xml:space="preserve"> 000 1004 0000000000 300</t>
      </is>
    </oc>
    <nc r="C239" t="inlineStr">
      <is>
        <t xml:space="preserve"> 000 1003 0000000000 310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04" sId="2" odxf="1" dxf="1" numFmtId="4">
    <oc r="D239">
      <v>7406904</v>
    </oc>
    <nc r="D239">
      <v>11701900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05" sId="2" odxf="1" dxf="1" numFmtId="4">
    <oc r="E239">
      <v>1694545.98</v>
    </oc>
    <nc r="E239">
      <v>5142836.74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06" sId="2" odxf="1" s="1" dxf="1">
    <oc r="F239">
      <f>D239-E239</f>
    </oc>
    <nc r="F239">
      <f>D239-E239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39" start="0" length="0">
    <dxf>
      <font>
        <sz val="10"/>
        <color rgb="FF000000"/>
        <name val="Arial"/>
        <scheme val="none"/>
      </font>
    </dxf>
  </rfmt>
  <rfmt sheetId="2" s="1" sqref="H239" start="0" length="0">
    <dxf>
      <font>
        <sz val="11"/>
        <color rgb="FF000000"/>
        <name val="Calibri"/>
        <scheme val="minor"/>
      </font>
      <protection locked="1"/>
    </dxf>
  </rfmt>
  <rcc rId="1007" sId="2" odxf="1" dxf="1">
    <oc r="A240" t="inlineStr">
      <is>
        <t xml:space="preserve">  Социальные выплаты гражданам, кроме публичных нормативных социальных выплат</t>
      </is>
    </oc>
    <nc r="A240" t="inlineStr">
      <is>
        <t xml:space="preserve">  Пособия, компенсации, меры социальной поддержки по публичным нормативным обязательствам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4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08" sId="2" odxf="1" dxf="1">
    <oc r="C240" t="inlineStr">
      <is>
        <t xml:space="preserve"> 000 1004 0000000000 320</t>
      </is>
    </oc>
    <nc r="C240" t="inlineStr">
      <is>
        <t xml:space="preserve"> 000 1003 0000000000 313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09" sId="2" odxf="1" dxf="1" numFmtId="4">
    <oc r="D240">
      <v>7406904</v>
    </oc>
    <nc r="D240">
      <v>11701900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10" sId="2" odxf="1" dxf="1" numFmtId="4">
    <oc r="E240">
      <v>1694545.98</v>
    </oc>
    <nc r="E240">
      <v>5142836.74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11" sId="2" odxf="1" s="1" dxf="1">
    <oc r="F240">
      <f>D240-E240</f>
    </oc>
    <nc r="F240">
      <f>D240-E240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40" start="0" length="0">
    <dxf>
      <font>
        <sz val="10"/>
        <color rgb="FF000000"/>
        <name val="Arial"/>
        <scheme val="none"/>
      </font>
    </dxf>
  </rfmt>
  <rfmt sheetId="2" s="1" sqref="H240" start="0" length="0">
    <dxf>
      <font>
        <sz val="11"/>
        <color rgb="FF000000"/>
        <name val="Calibri"/>
        <scheme val="minor"/>
      </font>
      <protection locked="1"/>
    </dxf>
  </rfmt>
  <rcc rId="1012" sId="2" odxf="1" dxf="1">
    <oc r="A241" t="inlineStr">
      <is>
        <t xml:space="preserve">  Приобретение товаров, работ, услуг в пользу граждан в целях их социального обеспечения</t>
      </is>
    </oc>
    <nc r="A241" t="inlineStr">
      <is>
        <t xml:space="preserve">  Социальные выплаты гражданам, кроме публичных нормативных социальных выплат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4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13" sId="2" odxf="1" dxf="1">
    <oc r="C241" t="inlineStr">
      <is>
        <t xml:space="preserve"> 000 1004 0000000000 323</t>
      </is>
    </oc>
    <nc r="C241" t="inlineStr">
      <is>
        <t xml:space="preserve"> 000 1003 0000000000 320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14" sId="2" odxf="1" dxf="1" numFmtId="4">
    <oc r="D241">
      <v>7406904</v>
    </oc>
    <nc r="D241">
      <v>15000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15" sId="2" odxf="1" dxf="1" numFmtId="4">
    <oc r="E241">
      <v>1694545.98</v>
    </oc>
    <nc r="E241">
      <v>15000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16" sId="2" odxf="1" s="1" dxf="1">
    <oc r="F241">
      <f>D241-E241</f>
    </oc>
    <nc r="F241">
      <f>D241-E241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41" start="0" length="0">
    <dxf>
      <font>
        <sz val="10"/>
        <color rgb="FF000000"/>
        <name val="Arial"/>
        <scheme val="none"/>
      </font>
    </dxf>
  </rfmt>
  <rfmt sheetId="2" s="1" sqref="H241" start="0" length="0">
    <dxf>
      <font>
        <sz val="11"/>
        <color rgb="FF000000"/>
        <name val="Calibri"/>
        <scheme val="minor"/>
      </font>
      <protection locked="1"/>
    </dxf>
  </rfmt>
  <rcc rId="1017" sId="2" odxf="1" dxf="1">
    <oc r="A242" t="inlineStr">
      <is>
        <t xml:space="preserve">  Предоставление субсидий бюджетным, автономным учреждениям и иным некоммерческим организациям</t>
      </is>
    </oc>
    <nc r="A242" t="inlineStr">
      <is>
        <t xml:space="preserve">  Пособия, компенсации и иные социальные выплаты гражданам, кроме публичных нормативных обязательств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4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18" sId="2" odxf="1" dxf="1">
    <oc r="C242" t="inlineStr">
      <is>
        <t xml:space="preserve"> 000 1004 0000000000 600</t>
      </is>
    </oc>
    <nc r="C242" t="inlineStr">
      <is>
        <t xml:space="preserve"> 000 1003 0000000000 321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19" sId="2" odxf="1" dxf="1" numFmtId="4">
    <oc r="D242">
      <v>4961596</v>
    </oc>
    <nc r="D242">
      <v>15000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20" sId="2" odxf="1" dxf="1" numFmtId="4">
    <oc r="E242">
      <v>1116794.81</v>
    </oc>
    <nc r="E242">
      <v>15000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21" sId="2" odxf="1" s="1" dxf="1">
    <oc r="F242">
      <f>D242-E242</f>
    </oc>
    <nc r="F242">
      <f>D242-E242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42" start="0" length="0">
    <dxf>
      <font>
        <sz val="10"/>
        <color rgb="FF000000"/>
        <name val="Arial"/>
        <scheme val="none"/>
      </font>
    </dxf>
  </rfmt>
  <rfmt sheetId="2" s="1" sqref="H242" start="0" length="0">
    <dxf>
      <font>
        <sz val="11"/>
        <color rgb="FF000000"/>
        <name val="Calibri"/>
        <scheme val="minor"/>
      </font>
      <protection locked="1"/>
    </dxf>
  </rfmt>
  <rcc rId="1022" sId="2" odxf="1" dxf="1">
    <oc r="A243" t="inlineStr">
      <is>
        <t xml:space="preserve">  Субсидии бюджетным учреждениям</t>
      </is>
    </oc>
    <nc r="A243" t="inlineStr">
      <is>
        <t xml:space="preserve">  Охрана семьи и детства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4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23" sId="2" odxf="1" dxf="1">
    <oc r="C243" t="inlineStr">
      <is>
        <t xml:space="preserve"> 000 1004 0000000000 610</t>
      </is>
    </oc>
    <nc r="C243" t="inlineStr">
      <is>
        <t xml:space="preserve"> 000 1004 0000000000 000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24" sId="2" odxf="1" dxf="1" numFmtId="4">
    <oc r="D243">
      <v>4961596</v>
    </oc>
    <nc r="D243">
      <v>12368500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25" sId="2" odxf="1" dxf="1" numFmtId="4">
    <oc r="E243">
      <v>1116794.81</v>
    </oc>
    <nc r="E243">
      <v>2811340.79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26" sId="2" odxf="1" s="1" dxf="1">
    <oc r="F243">
      <f>D243-E243</f>
    </oc>
    <nc r="F243">
      <f>D243-E243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43" start="0" length="0">
    <dxf>
      <font>
        <sz val="10"/>
        <color rgb="FF000000"/>
        <name val="Arial"/>
        <scheme val="none"/>
      </font>
    </dxf>
  </rfmt>
  <rfmt sheetId="2" s="1" sqref="H243" start="0" length="0">
    <dxf>
      <font>
        <sz val="11"/>
        <color rgb="FF000000"/>
        <name val="Calibri"/>
        <scheme val="minor"/>
      </font>
      <protection locked="1"/>
    </dxf>
  </rfmt>
  <rcc rId="1027" sId="2" odxf="1" dxf="1">
    <oc r="A244" t="inlineStr">
      <is>
        <t xml:space="preserve">  Субсидии бюджетным учреждениям на иные цели</t>
      </is>
    </oc>
    <nc r="A244" t="inlineStr">
      <is>
        <t xml:space="preserve">  Социальное обеспечение и иные выплаты населению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4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28" sId="2" odxf="1" dxf="1">
    <oc r="C244" t="inlineStr">
      <is>
        <t xml:space="preserve"> 000 1004 0000000000 612</t>
      </is>
    </oc>
    <nc r="C244" t="inlineStr">
      <is>
        <t xml:space="preserve"> 000 1004 0000000000 300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29" sId="2" odxf="1" dxf="1" numFmtId="4">
    <oc r="D244">
      <v>4961596</v>
    </oc>
    <nc r="D244">
      <v>7406904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0" sId="2" odxf="1" dxf="1" numFmtId="4">
    <oc r="E244">
      <v>1116794.81</v>
    </oc>
    <nc r="E244">
      <v>1694545.98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1" sId="2" odxf="1" s="1" dxf="1">
    <oc r="F244">
      <f>D244-E244</f>
    </oc>
    <nc r="F244">
      <f>D244-E244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44" start="0" length="0">
    <dxf>
      <font>
        <sz val="10"/>
        <color rgb="FF000000"/>
        <name val="Arial"/>
        <scheme val="none"/>
      </font>
    </dxf>
  </rfmt>
  <rfmt sheetId="2" s="1" sqref="H244" start="0" length="0">
    <dxf>
      <font>
        <sz val="11"/>
        <color rgb="FF000000"/>
        <name val="Calibri"/>
        <scheme val="minor"/>
      </font>
      <protection locked="1"/>
    </dxf>
  </rfmt>
  <rcc rId="1032" sId="2" odxf="1" dxf="1">
    <oc r="A245" t="inlineStr">
      <is>
        <t xml:space="preserve">  Другие вопросы в области социальной политики</t>
      </is>
    </oc>
    <nc r="A245" t="inlineStr">
      <is>
        <t xml:space="preserve">  Социальные выплаты гражданам, кроме публичных нормативных социальных выплат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4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33" sId="2" odxf="1" dxf="1">
    <oc r="C245" t="inlineStr">
      <is>
        <t xml:space="preserve"> 000 1006 0000000000 000</t>
      </is>
    </oc>
    <nc r="C245" t="inlineStr">
      <is>
        <t xml:space="preserve"> 000 1004 0000000000 320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4" sId="2" odxf="1" dxf="1" numFmtId="4">
    <oc r="D245">
      <v>5726022.9299999997</v>
    </oc>
    <nc r="D245">
      <v>7406904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5" sId="2" odxf="1" dxf="1" numFmtId="4">
    <oc r="E245">
      <v>2885023.25</v>
    </oc>
    <nc r="E245">
      <v>1694545.98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6" sId="2" odxf="1" s="1" dxf="1">
    <oc r="F245">
      <f>D245-E245</f>
    </oc>
    <nc r="F245">
      <f>D245-E245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45" start="0" length="0">
    <dxf>
      <font>
        <sz val="10"/>
        <color rgb="FF000000"/>
        <name val="Arial"/>
        <scheme val="none"/>
      </font>
    </dxf>
  </rfmt>
  <rfmt sheetId="2" s="1" sqref="H245" start="0" length="0">
    <dxf>
      <font>
        <sz val="11"/>
        <color rgb="FF000000"/>
        <name val="Calibri"/>
        <scheme val="minor"/>
      </font>
      <protection locked="1"/>
    </dxf>
  </rfmt>
  <rcc rId="1037" sId="2" odxf="1" dxf="1">
    <oc r="A246" t="inlineStr">
      <is>
    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  </is>
    </oc>
    <nc r="A246" t="inlineStr">
      <is>
        <t xml:space="preserve">  Приобретение товаров, работ, услуг в пользу граждан в целях их социального обеспечения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4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38" sId="2" odxf="1" dxf="1">
    <oc r="C246" t="inlineStr">
      <is>
        <t xml:space="preserve"> 000 1006 0000000000 100</t>
      </is>
    </oc>
    <nc r="C246" t="inlineStr">
      <is>
        <t xml:space="preserve"> 000 1004 0000000000 323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9" sId="2" odxf="1" dxf="1" numFmtId="4">
    <oc r="D246">
      <v>3459400</v>
    </oc>
    <nc r="D246">
      <v>7406904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40" sId="2" odxf="1" dxf="1" numFmtId="4">
    <oc r="E246">
      <v>1673704.3</v>
    </oc>
    <nc r="E246">
      <v>1694545.98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41" sId="2" odxf="1" s="1" dxf="1">
    <oc r="F246">
      <f>D246-E246</f>
    </oc>
    <nc r="F246">
      <f>D246-E246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46" start="0" length="0">
    <dxf>
      <font>
        <sz val="10"/>
        <color rgb="FF000000"/>
        <name val="Arial"/>
        <scheme val="none"/>
      </font>
    </dxf>
  </rfmt>
  <rfmt sheetId="2" s="1" sqref="H246" start="0" length="0">
    <dxf>
      <font>
        <sz val="11"/>
        <color rgb="FF000000"/>
        <name val="Calibri"/>
        <scheme val="minor"/>
      </font>
      <protection locked="1"/>
    </dxf>
  </rfmt>
  <rcc rId="1042" sId="2" odxf="1" dxf="1">
    <oc r="A247" t="inlineStr">
      <is>
        <t xml:space="preserve">  Расходы на выплаты персоналу государственных (муниципальных) органов</t>
      </is>
    </oc>
    <nc r="A247" t="inlineStr">
      <is>
        <t xml:space="preserve">  Предоставление субсидий бюджетным, автономным учреждениям и иным некоммерческим организациям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4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43" sId="2" odxf="1" dxf="1">
    <oc r="C247" t="inlineStr">
      <is>
        <t xml:space="preserve"> 000 1006 0000000000 120</t>
      </is>
    </oc>
    <nc r="C247" t="inlineStr">
      <is>
        <t xml:space="preserve"> 000 1004 0000000000 600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44" sId="2" odxf="1" dxf="1" numFmtId="4">
    <oc r="D247">
      <v>3459400</v>
    </oc>
    <nc r="D247">
      <v>4961596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45" sId="2" odxf="1" dxf="1" numFmtId="4">
    <oc r="E247">
      <v>1673704.3</v>
    </oc>
    <nc r="E247">
      <v>1116794.81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46" sId="2" odxf="1" s="1" dxf="1">
    <oc r="F247">
      <f>D247-E247</f>
    </oc>
    <nc r="F247">
      <f>D247-E247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47" start="0" length="0">
    <dxf>
      <font>
        <sz val="10"/>
        <color rgb="FF000000"/>
        <name val="Arial"/>
        <scheme val="none"/>
      </font>
    </dxf>
  </rfmt>
  <rfmt sheetId="2" s="1" sqref="H247" start="0" length="0">
    <dxf>
      <font>
        <sz val="11"/>
        <color rgb="FF000000"/>
        <name val="Calibri"/>
        <scheme val="minor"/>
      </font>
      <protection locked="1"/>
    </dxf>
  </rfmt>
  <rcc rId="1047" sId="2" odxf="1" dxf="1">
    <oc r="A248" t="inlineStr">
      <is>
        <t xml:space="preserve">  Фонд оплаты труда государственных (муниципальных) органов</t>
      </is>
    </oc>
    <nc r="A248" t="inlineStr">
      <is>
        <t xml:space="preserve">  Субсидии бюджетным учреждениям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4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48" sId="2" odxf="1" dxf="1">
    <oc r="C248" t="inlineStr">
      <is>
        <t xml:space="preserve"> 000 1006 0000000000 121</t>
      </is>
    </oc>
    <nc r="C248" t="inlineStr">
      <is>
        <t xml:space="preserve"> 000 1004 0000000000 610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49" sId="2" odxf="1" dxf="1" numFmtId="4">
    <oc r="D248">
      <v>2657000</v>
    </oc>
    <nc r="D248">
      <v>4961596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50" sId="2" odxf="1" dxf="1" numFmtId="4">
    <oc r="E248">
      <v>1312196.6299999999</v>
    </oc>
    <nc r="E248">
      <v>1116794.81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51" sId="2" odxf="1" s="1" dxf="1">
    <oc r="F248">
      <f>D248-E248</f>
    </oc>
    <nc r="F248">
      <f>D248-E248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48" start="0" length="0">
    <dxf>
      <font>
        <sz val="10"/>
        <color rgb="FF000000"/>
        <name val="Arial"/>
        <scheme val="none"/>
      </font>
    </dxf>
  </rfmt>
  <rfmt sheetId="2" s="1" sqref="H248" start="0" length="0">
    <dxf>
      <font>
        <sz val="11"/>
        <color rgb="FF000000"/>
        <name val="Calibri"/>
        <scheme val="minor"/>
      </font>
      <protection locked="1"/>
    </dxf>
  </rfmt>
  <rcc rId="1052" sId="2" odxf="1" dxf="1">
    <oc r="A249" t="inlineStr">
      <is>
    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oc>
    <nc r="A249" t="inlineStr">
      <is>
        <t xml:space="preserve">  Субсидии бюджетным учреждениям на иные цели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4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53" sId="2" odxf="1" dxf="1">
    <oc r="C249" t="inlineStr">
      <is>
        <t xml:space="preserve"> 000 1006 0000000000 129</t>
      </is>
    </oc>
    <nc r="C249" t="inlineStr">
      <is>
        <t xml:space="preserve"> 000 1004 0000000000 612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54" sId="2" odxf="1" dxf="1" numFmtId="4">
    <oc r="D249">
      <v>802400</v>
    </oc>
    <nc r="D249">
      <v>4961596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55" sId="2" odxf="1" dxf="1" numFmtId="4">
    <oc r="E249">
      <v>361507.67</v>
    </oc>
    <nc r="E249">
      <v>1116794.81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56" sId="2" odxf="1" s="1" dxf="1">
    <oc r="F249">
      <f>D249-E249</f>
    </oc>
    <nc r="F249">
      <f>D249-E249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49" start="0" length="0">
    <dxf>
      <font>
        <sz val="10"/>
        <color rgb="FF000000"/>
        <name val="Arial"/>
        <scheme val="none"/>
      </font>
    </dxf>
  </rfmt>
  <rfmt sheetId="2" s="1" sqref="H249" start="0" length="0">
    <dxf>
      <font>
        <sz val="11"/>
        <color rgb="FF000000"/>
        <name val="Calibri"/>
        <scheme val="minor"/>
      </font>
      <protection locked="1"/>
    </dxf>
  </rfmt>
  <rcc rId="1057" sId="2" odxf="1" dxf="1">
    <oc r="A250" t="inlineStr">
      <is>
        <t xml:space="preserve">  Закупка товаров, работ и услуг для обеспечения государственных (муниципальных) нужд</t>
      </is>
    </oc>
    <nc r="A250" t="inlineStr">
      <is>
        <t xml:space="preserve">  Другие вопросы в области социальной политики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5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58" sId="2" odxf="1" dxf="1">
    <oc r="C250" t="inlineStr">
      <is>
        <t xml:space="preserve"> 000 1006 0000000000 200</t>
      </is>
    </oc>
    <nc r="C250" t="inlineStr">
      <is>
        <t xml:space="preserve"> 000 1006 0000000000 000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59" sId="2" odxf="1" dxf="1" numFmtId="4">
    <oc r="D250">
      <v>259500</v>
    </oc>
    <nc r="D250">
      <v>5726022.9299999997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60" sId="2" odxf="1" dxf="1" numFmtId="4">
    <oc r="E250">
      <v>106692.12</v>
    </oc>
    <nc r="E250">
      <v>3410038.88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61" sId="2" odxf="1" s="1" dxf="1">
    <oc r="F250">
      <f>D250-E250</f>
    </oc>
    <nc r="F250">
      <f>D250-E250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50" start="0" length="0">
    <dxf>
      <font>
        <sz val="10"/>
        <color rgb="FF000000"/>
        <name val="Arial"/>
        <scheme val="none"/>
      </font>
    </dxf>
  </rfmt>
  <rfmt sheetId="2" s="1" sqref="H250" start="0" length="0">
    <dxf>
      <font>
        <sz val="11"/>
        <color rgb="FF000000"/>
        <name val="Calibri"/>
        <scheme val="minor"/>
      </font>
      <protection locked="1"/>
    </dxf>
  </rfmt>
  <rcc rId="1062" sId="2" odxf="1" dxf="1">
    <oc r="A251" t="inlineStr">
      <is>
        <t xml:space="preserve">  Иные закупки товаров, работ и услуг для обеспечения государственных (муниципальных) нужд</t>
      </is>
    </oc>
    <nc r="A251" t="inlineStr">
      <is>
    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5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63" sId="2" odxf="1" dxf="1">
    <oc r="C251" t="inlineStr">
      <is>
        <t xml:space="preserve"> 000 1006 0000000000 240</t>
      </is>
    </oc>
    <nc r="C251" t="inlineStr">
      <is>
        <t xml:space="preserve"> 000 1006 0000000000 100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64" sId="2" odxf="1" dxf="1" numFmtId="4">
    <oc r="D251">
      <v>259500</v>
    </oc>
    <nc r="D251">
      <v>3459400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65" sId="2" odxf="1" dxf="1" numFmtId="4">
    <oc r="E251">
      <v>106692.12</v>
    </oc>
    <nc r="E251">
      <v>1989727.18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66" sId="2" odxf="1" s="1" dxf="1">
    <oc r="F251">
      <f>D251-E251</f>
    </oc>
    <nc r="F251">
      <f>D251-E251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51" start="0" length="0">
    <dxf>
      <font>
        <sz val="10"/>
        <color rgb="FF000000"/>
        <name val="Arial"/>
        <scheme val="none"/>
      </font>
    </dxf>
  </rfmt>
  <rfmt sheetId="2" s="1" sqref="H251" start="0" length="0">
    <dxf>
      <font>
        <sz val="11"/>
        <color rgb="FF000000"/>
        <name val="Calibri"/>
        <scheme val="minor"/>
      </font>
      <protection locked="1"/>
    </dxf>
  </rfmt>
  <rcc rId="1067" sId="2" odxf="1" dxf="1">
    <oc r="A252" t="inlineStr">
      <is>
        <t xml:space="preserve">  Прочая закупка товаров, работ и услуг</t>
      </is>
    </oc>
    <nc r="A252" t="inlineStr">
      <is>
        <t xml:space="preserve">  Расходы на выплаты персоналу государственных (муниципальных) органов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5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68" sId="2" odxf="1" dxf="1">
    <oc r="C252" t="inlineStr">
      <is>
        <t xml:space="preserve"> 000 1006 0000000000 244</t>
      </is>
    </oc>
    <nc r="C252" t="inlineStr">
      <is>
        <t xml:space="preserve"> 000 1006 0000000000 120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69" sId="2" odxf="1" dxf="1" numFmtId="4">
    <oc r="D252">
      <v>259500</v>
    </oc>
    <nc r="D252">
      <v>3459400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70" sId="2" odxf="1" dxf="1" numFmtId="4">
    <oc r="E252">
      <v>106692.12</v>
    </oc>
    <nc r="E252">
      <v>1989727.18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71" sId="2" odxf="1" s="1" dxf="1">
    <oc r="F252">
      <f>D252-E252</f>
    </oc>
    <nc r="F252">
      <f>D252-E252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52" start="0" length="0">
    <dxf>
      <font>
        <sz val="10"/>
        <color rgb="FF000000"/>
        <name val="Arial"/>
        <scheme val="none"/>
      </font>
    </dxf>
  </rfmt>
  <rfmt sheetId="2" s="1" sqref="H252" start="0" length="0">
    <dxf>
      <font>
        <sz val="11"/>
        <color rgb="FF000000"/>
        <name val="Calibri"/>
        <scheme val="minor"/>
      </font>
      <protection locked="1"/>
    </dxf>
  </rfmt>
  <rcc rId="1072" sId="2" odxf="1" dxf="1">
    <oc r="A253" t="inlineStr">
      <is>
        <t xml:space="preserve">  Иные бюджетные ассигнования</t>
      </is>
    </oc>
    <nc r="A253" t="inlineStr">
      <is>
        <t xml:space="preserve">  Фонд оплаты труда государственных (муниципальных) органов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5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73" sId="2" odxf="1" dxf="1">
    <oc r="C253" t="inlineStr">
      <is>
        <t xml:space="preserve"> 000 1006 0000000000 800</t>
      </is>
    </oc>
    <nc r="C253" t="inlineStr">
      <is>
        <t xml:space="preserve"> 000 1006 0000000000 121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74" sId="2" odxf="1" dxf="1" numFmtId="4">
    <oc r="D253">
      <v>2007122.93</v>
    </oc>
    <nc r="D253">
      <v>2657000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75" sId="2" odxf="1" dxf="1" numFmtId="4">
    <oc r="E253">
      <v>1104626.83</v>
    </oc>
    <nc r="E253">
      <v>1593442.18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76" sId="2" odxf="1" s="1" dxf="1">
    <oc r="F253">
      <f>D253-E253</f>
    </oc>
    <nc r="F253">
      <f>D253-E253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53" start="0" length="0">
    <dxf>
      <font>
        <sz val="10"/>
        <color rgb="FF000000"/>
        <name val="Arial"/>
        <scheme val="none"/>
      </font>
    </dxf>
  </rfmt>
  <rfmt sheetId="2" s="1" sqref="H253" start="0" length="0">
    <dxf>
      <font>
        <sz val="11"/>
        <color rgb="FF000000"/>
        <name val="Calibri"/>
        <scheme val="minor"/>
      </font>
      <protection locked="1"/>
    </dxf>
  </rfmt>
  <rcc rId="1077" sId="2" odxf="1" dxf="1">
    <oc r="A254" t="inlineStr">
      <is>
    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    </is>
    </oc>
    <nc r="A254" t="inlineStr">
      <is>
    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5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78" sId="2" odxf="1" dxf="1">
    <oc r="C254" t="inlineStr">
      <is>
        <t xml:space="preserve"> 000 1006 0000000000 810</t>
      </is>
    </oc>
    <nc r="C254" t="inlineStr">
      <is>
        <t xml:space="preserve"> 000 1006 0000000000 129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79" sId="2" odxf="1" dxf="1" numFmtId="4">
    <oc r="D254">
      <v>2000000</v>
    </oc>
    <nc r="D254">
      <v>802400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80" sId="2" odxf="1" dxf="1" numFmtId="4">
    <oc r="E254">
      <v>1097504</v>
    </oc>
    <nc r="E254">
      <v>396285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81" sId="2" odxf="1" s="1" dxf="1">
    <oc r="F254">
      <f>D254-E254</f>
    </oc>
    <nc r="F254">
      <f>D254-E254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54" start="0" length="0">
    <dxf>
      <font>
        <sz val="10"/>
        <color rgb="FF000000"/>
        <name val="Arial"/>
        <scheme val="none"/>
      </font>
    </dxf>
  </rfmt>
  <rfmt sheetId="2" s="1" sqref="H254" start="0" length="0">
    <dxf>
      <font>
        <sz val="11"/>
        <color rgb="FF000000"/>
        <name val="Calibri"/>
        <scheme val="minor"/>
      </font>
      <protection locked="1"/>
    </dxf>
  </rfmt>
  <rcc rId="1082" sId="2" odxf="1" dxf="1">
    <oc r="A255" t="inlineStr">
      <is>
    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    </is>
    </oc>
    <nc r="A255" t="inlineStr">
      <is>
        <t xml:space="preserve">  Закупка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5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83" sId="2" odxf="1" dxf="1">
    <oc r="C255" t="inlineStr">
      <is>
        <t xml:space="preserve"> 000 1006 0000000000 811</t>
      </is>
    </oc>
    <nc r="C255" t="inlineStr">
      <is>
        <t xml:space="preserve"> 000 1006 0000000000 200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84" sId="2" odxf="1" dxf="1" numFmtId="4">
    <oc r="D255">
      <v>2000000</v>
    </oc>
    <nc r="D255">
      <v>259500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85" sId="2" odxf="1" dxf="1" numFmtId="4">
    <oc r="E255">
      <v>1097504</v>
    </oc>
    <nc r="E255">
      <v>165812.87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86" sId="2" odxf="1" s="1" dxf="1">
    <oc r="F255">
      <f>D255-E255</f>
    </oc>
    <nc r="F255">
      <f>D255-E255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55" start="0" length="0">
    <dxf>
      <font>
        <sz val="10"/>
        <color rgb="FF000000"/>
        <name val="Arial"/>
        <scheme val="none"/>
      </font>
    </dxf>
  </rfmt>
  <rfmt sheetId="2" s="1" sqref="H255" start="0" length="0">
    <dxf>
      <font>
        <sz val="11"/>
        <color rgb="FF000000"/>
        <name val="Calibri"/>
        <scheme val="minor"/>
      </font>
      <protection locked="1"/>
    </dxf>
  </rfmt>
  <rcc rId="1087" sId="2" odxf="1" dxf="1">
    <oc r="A256" t="inlineStr">
      <is>
        <t xml:space="preserve">  Уплата налогов, сборов и иных платежей</t>
      </is>
    </oc>
    <nc r="A256" t="inlineStr">
      <is>
        <t xml:space="preserve">  Иные закупки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5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88" sId="2" odxf="1" dxf="1">
    <oc r="C256" t="inlineStr">
      <is>
        <t xml:space="preserve"> 000 1006 0000000000 850</t>
      </is>
    </oc>
    <nc r="C256" t="inlineStr">
      <is>
        <t xml:space="preserve"> 000 1006 0000000000 240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89" sId="2" odxf="1" dxf="1" numFmtId="4">
    <oc r="D256">
      <v>7122.93</v>
    </oc>
    <nc r="D256">
      <v>259500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90" sId="2" odxf="1" dxf="1" numFmtId="4">
    <oc r="E256">
      <v>7122.83</v>
    </oc>
    <nc r="E256">
      <v>165812.87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91" sId="2" odxf="1" s="1" dxf="1">
    <oc r="F256">
      <f>D256-E256</f>
    </oc>
    <nc r="F256">
      <f>D256-E256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56" start="0" length="0">
    <dxf>
      <font>
        <sz val="10"/>
        <color rgb="FF000000"/>
        <name val="Arial"/>
        <scheme val="none"/>
      </font>
    </dxf>
  </rfmt>
  <rfmt sheetId="2" s="1" sqref="H256" start="0" length="0">
    <dxf>
      <font>
        <sz val="11"/>
        <color rgb="FF000000"/>
        <name val="Calibri"/>
        <scheme val="minor"/>
      </font>
      <protection locked="1"/>
    </dxf>
  </rfmt>
  <rcc rId="1092" sId="2" odxf="1" dxf="1">
    <oc r="A257" t="inlineStr">
      <is>
        <t xml:space="preserve">  Уплата иных платежей</t>
      </is>
    </oc>
    <nc r="A257" t="inlineStr">
      <is>
        <t xml:space="preserve">  Прочая закупка товаров, работ и услуг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5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93" sId="2" odxf="1" dxf="1">
    <oc r="C257" t="inlineStr">
      <is>
        <t xml:space="preserve"> 000 1006 0000000000 853</t>
      </is>
    </oc>
    <nc r="C257" t="inlineStr">
      <is>
        <t xml:space="preserve"> 000 1006 0000000000 244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94" sId="2" odxf="1" dxf="1" numFmtId="4">
    <oc r="D257">
      <v>7122.93</v>
    </oc>
    <nc r="D257">
      <v>259500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95" sId="2" odxf="1" dxf="1" numFmtId="4">
    <oc r="E257">
      <v>7122.83</v>
    </oc>
    <nc r="E257">
      <v>165812.87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96" sId="2" odxf="1" s="1" dxf="1">
    <oc r="F257">
      <f>D257-E257</f>
    </oc>
    <nc r="F257">
      <f>D257-E257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57" start="0" length="0">
    <dxf>
      <font>
        <sz val="10"/>
        <color rgb="FF000000"/>
        <name val="Arial"/>
        <scheme val="none"/>
      </font>
    </dxf>
  </rfmt>
  <rfmt sheetId="2" s="1" sqref="H257" start="0" length="0">
    <dxf>
      <font>
        <sz val="11"/>
        <color rgb="FF000000"/>
        <name val="Calibri"/>
        <scheme val="minor"/>
      </font>
      <protection locked="1"/>
    </dxf>
  </rfmt>
  <rcc rId="1097" sId="2" odxf="1" dxf="1">
    <oc r="A258" t="inlineStr">
      <is>
        <t xml:space="preserve">  ФИЗИЧЕСКАЯ КУЛЬТУРА И СПОРТ</t>
      </is>
    </oc>
    <nc r="A258" t="inlineStr">
      <is>
        <t xml:space="preserve">  Иные бюджетные ассигнования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5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98" sId="2" odxf="1" dxf="1">
    <oc r="C258" t="inlineStr">
      <is>
        <t xml:space="preserve"> 000 1100 0000000000 000</t>
      </is>
    </oc>
    <nc r="C258" t="inlineStr">
      <is>
        <t xml:space="preserve"> 000 1006 0000000000 800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99" sId="2" odxf="1" dxf="1" numFmtId="4">
    <oc r="D258">
      <v>29128184.920000002</v>
    </oc>
    <nc r="D258">
      <v>2007122.93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00" sId="2" odxf="1" dxf="1" numFmtId="4">
    <oc r="E258">
      <v>15688217.619999999</v>
    </oc>
    <nc r="E258">
      <v>1254498.83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01" sId="2" odxf="1" s="1" dxf="1">
    <oc r="F258">
      <f>D258-E258</f>
    </oc>
    <nc r="F258">
      <f>D258-E258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58" start="0" length="0">
    <dxf>
      <font>
        <sz val="10"/>
        <color rgb="FF000000"/>
        <name val="Arial"/>
        <scheme val="none"/>
      </font>
    </dxf>
  </rfmt>
  <rfmt sheetId="2" s="1" sqref="H258" start="0" length="0">
    <dxf>
      <font>
        <sz val="11"/>
        <color rgb="FF000000"/>
        <name val="Calibri"/>
        <scheme val="minor"/>
      </font>
      <protection locked="1"/>
    </dxf>
  </rfmt>
  <rcc rId="1102" sId="2" odxf="1" dxf="1">
    <oc r="A259" t="inlineStr">
      <is>
        <t xml:space="preserve">  Массовый спорт</t>
      </is>
    </oc>
    <nc r="A259" t="inlineStr">
      <is>
    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5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03" sId="2" odxf="1" dxf="1">
    <oc r="C259" t="inlineStr">
      <is>
        <t xml:space="preserve"> 000 1102 0000000000 000</t>
      </is>
    </oc>
    <nc r="C259" t="inlineStr">
      <is>
        <t xml:space="preserve"> 000 1006 0000000000 810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04" sId="2" odxf="1" dxf="1" numFmtId="4">
    <oc r="D259">
      <v>29077184.920000002</v>
    </oc>
    <nc r="D259">
      <v>2000000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05" sId="2" odxf="1" dxf="1" numFmtId="4">
    <oc r="E259">
      <v>15688217.619999999</v>
    </oc>
    <nc r="E259">
      <v>1247376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06" sId="2" odxf="1" s="1" dxf="1">
    <oc r="F259">
      <f>D259-E259</f>
    </oc>
    <nc r="F259">
      <f>D259-E259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59" start="0" length="0">
    <dxf>
      <font>
        <sz val="10"/>
        <color rgb="FF000000"/>
        <name val="Arial"/>
        <scheme val="none"/>
      </font>
    </dxf>
  </rfmt>
  <rfmt sheetId="2" s="1" sqref="H259" start="0" length="0">
    <dxf>
      <font>
        <sz val="11"/>
        <color rgb="FF000000"/>
        <name val="Calibri"/>
        <scheme val="minor"/>
      </font>
      <protection locked="1"/>
    </dxf>
  </rfmt>
  <rcc rId="1107" sId="2" odxf="1" dxf="1">
    <oc r="A260" t="inlineStr">
      <is>
        <t xml:space="preserve">  Предоставление субсидий бюджетным, автономным учреждениям и иным некоммерческим организациям</t>
      </is>
    </oc>
    <nc r="A260" t="inlineStr">
      <is>
    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6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08" sId="2" odxf="1" dxf="1">
    <oc r="C260" t="inlineStr">
      <is>
        <t xml:space="preserve"> 000 1102 0000000000 600</t>
      </is>
    </oc>
    <nc r="C260" t="inlineStr">
      <is>
        <t xml:space="preserve"> 000 1006 0000000000 811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09" sId="2" odxf="1" dxf="1" numFmtId="4">
    <oc r="D260">
      <v>29077184.920000002</v>
    </oc>
    <nc r="D260">
      <v>2000000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10" sId="2" odxf="1" dxf="1" numFmtId="4">
    <oc r="E260">
      <v>15688217.619999999</v>
    </oc>
    <nc r="E260">
      <v>1247376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11" sId="2" odxf="1" s="1" dxf="1">
    <oc r="F260">
      <f>D260-E260</f>
    </oc>
    <nc r="F260">
      <f>D260-E260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60" start="0" length="0">
    <dxf>
      <font>
        <sz val="10"/>
        <color rgb="FF000000"/>
        <name val="Arial"/>
        <scheme val="none"/>
      </font>
    </dxf>
  </rfmt>
  <rfmt sheetId="2" s="1" sqref="H260" start="0" length="0">
    <dxf>
      <font>
        <sz val="11"/>
        <color rgb="FF000000"/>
        <name val="Calibri"/>
        <scheme val="minor"/>
      </font>
      <protection locked="1"/>
    </dxf>
  </rfmt>
  <rcc rId="1112" sId="2" odxf="1" dxf="1">
    <oc r="A261" t="inlineStr">
      <is>
        <t xml:space="preserve">  Субсидии бюджетным учреждениям</t>
      </is>
    </oc>
    <nc r="A261" t="inlineStr">
      <is>
        <t xml:space="preserve">  Уплата налогов, сборов и иных платежей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6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13" sId="2" odxf="1" dxf="1">
    <oc r="C261" t="inlineStr">
      <is>
        <t xml:space="preserve"> 000 1102 0000000000 610</t>
      </is>
    </oc>
    <nc r="C261" t="inlineStr">
      <is>
        <t xml:space="preserve"> 000 1006 0000000000 850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14" sId="2" odxf="1" dxf="1" numFmtId="4">
    <oc r="D261">
      <v>29077184.920000002</v>
    </oc>
    <nc r="D261">
      <v>7122.93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15" sId="2" odxf="1" dxf="1" numFmtId="4">
    <oc r="E261">
      <v>15688217.619999999</v>
    </oc>
    <nc r="E261">
      <v>7122.83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16" sId="2" odxf="1" s="1" dxf="1">
    <oc r="F261">
      <f>D261-E261</f>
    </oc>
    <nc r="F261">
      <f>D261-E261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61" start="0" length="0">
    <dxf>
      <font>
        <sz val="10"/>
        <color rgb="FF000000"/>
        <name val="Arial"/>
        <scheme val="none"/>
      </font>
    </dxf>
  </rfmt>
  <rfmt sheetId="2" s="1" sqref="H261" start="0" length="0">
    <dxf>
      <font>
        <sz val="11"/>
        <color rgb="FF000000"/>
        <name val="Calibri"/>
        <scheme val="minor"/>
      </font>
      <protection locked="1"/>
    </dxf>
  </rfmt>
  <rcc rId="1117" sId="2" odxf="1" dxf="1">
    <oc r="A262" t="inlineStr">
      <is>
    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oc>
    <nc r="A262" t="inlineStr">
      <is>
        <t xml:space="preserve">  Уплата иных платежей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6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18" sId="2" odxf="1" dxf="1">
    <oc r="C262" t="inlineStr">
      <is>
        <t xml:space="preserve"> 000 1102 0000000000 611</t>
      </is>
    </oc>
    <nc r="C262" t="inlineStr">
      <is>
        <t xml:space="preserve"> 000 1006 0000000000 853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19" sId="2" odxf="1" dxf="1" numFmtId="4">
    <oc r="D262">
      <v>25637164.920000002</v>
    </oc>
    <nc r="D262">
      <v>7122.93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20" sId="2" odxf="1" dxf="1" numFmtId="4">
    <oc r="E262">
      <v>12878320.17</v>
    </oc>
    <nc r="E262">
      <v>7122.83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21" sId="2" odxf="1" s="1" dxf="1">
    <oc r="F262">
      <f>D262-E262</f>
    </oc>
    <nc r="F262">
      <f>D262-E262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62" start="0" length="0">
    <dxf>
      <font>
        <sz val="10"/>
        <color rgb="FF000000"/>
        <name val="Arial"/>
        <scheme val="none"/>
      </font>
    </dxf>
  </rfmt>
  <rfmt sheetId="2" s="1" sqref="H262" start="0" length="0">
    <dxf>
      <font>
        <sz val="11"/>
        <color rgb="FF000000"/>
        <name val="Calibri"/>
        <scheme val="minor"/>
      </font>
      <protection locked="1"/>
    </dxf>
  </rfmt>
  <rcc rId="1122" sId="2" odxf="1" dxf="1">
    <oc r="A263" t="inlineStr">
      <is>
        <t xml:space="preserve">  Субсидии бюджетным учреждениям на иные цели</t>
      </is>
    </oc>
    <nc r="A263" t="inlineStr">
      <is>
        <t xml:space="preserve">  ФИЗИЧЕСКАЯ КУЛЬТУРА И СПОРТ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6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23" sId="2" odxf="1" dxf="1">
    <oc r="C263" t="inlineStr">
      <is>
        <t xml:space="preserve"> 000 1102 0000000000 612</t>
      </is>
    </oc>
    <nc r="C263" t="inlineStr">
      <is>
        <t xml:space="preserve"> 000 1100 0000000000 000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24" sId="2" odxf="1" dxf="1" numFmtId="4">
    <oc r="D263">
      <v>3440020</v>
    </oc>
    <nc r="D263">
      <v>29128184.920000002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25" sId="2" odxf="1" dxf="1" numFmtId="4">
    <oc r="E263">
      <v>2809897.45</v>
    </oc>
    <nc r="E263">
      <v>18211044.32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26" sId="2" odxf="1" s="1" dxf="1">
    <oc r="F263">
      <f>D263-E263</f>
    </oc>
    <nc r="F263">
      <f>D263-E263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63" start="0" length="0">
    <dxf>
      <font>
        <sz val="10"/>
        <color rgb="FF000000"/>
        <name val="Arial"/>
        <scheme val="none"/>
      </font>
    </dxf>
  </rfmt>
  <rfmt sheetId="2" s="1" sqref="H263" start="0" length="0">
    <dxf>
      <font>
        <sz val="11"/>
        <color rgb="FF000000"/>
        <name val="Calibri"/>
        <scheme val="minor"/>
      </font>
      <protection locked="1"/>
    </dxf>
  </rfmt>
  <rcc rId="1127" sId="2" odxf="1" dxf="1">
    <oc r="A264" t="inlineStr">
      <is>
        <t xml:space="preserve">  Другие вопросы в области физической культуры и спорта</t>
      </is>
    </oc>
    <nc r="A264" t="inlineStr">
      <is>
        <t xml:space="preserve">  Массовый спорт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6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28" sId="2" odxf="1" dxf="1">
    <oc r="C264" t="inlineStr">
      <is>
        <t xml:space="preserve"> 000 1105 0000000000 000</t>
      </is>
    </oc>
    <nc r="C264" t="inlineStr">
      <is>
        <t xml:space="preserve"> 000 1102 0000000000 000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29" sId="2" odxf="1" dxf="1" numFmtId="4">
    <oc r="D264">
      <v>51000</v>
    </oc>
    <nc r="D264">
      <v>29077184.920000002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0" sId="2" odxf="1" dxf="1" numFmtId="4">
    <oc r="E264" t="inlineStr">
      <is>
        <t>-</t>
      </is>
    </oc>
    <nc r="E264">
      <v>18211044.32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1" sId="2" odxf="1" s="1" dxf="1" numFmtId="4">
    <oc r="F264">
      <v>51000</v>
    </oc>
    <nc r="F264">
      <f>D264-E264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64" start="0" length="0">
    <dxf>
      <font>
        <sz val="10"/>
        <color rgb="FF000000"/>
        <name val="Arial"/>
        <scheme val="none"/>
      </font>
    </dxf>
  </rfmt>
  <rfmt sheetId="2" s="1" sqref="H264" start="0" length="0">
    <dxf>
      <font>
        <sz val="11"/>
        <color rgb="FF000000"/>
        <name val="Calibri"/>
        <scheme val="minor"/>
      </font>
      <protection locked="1"/>
    </dxf>
  </rfmt>
  <rcc rId="1132" sId="2" odxf="1" dxf="1">
    <oc r="A265" t="inlineStr">
      <is>
        <t xml:space="preserve">  Закупка товаров, работ и услуг для обеспечения государственных (муниципальных) нужд</t>
      </is>
    </oc>
    <nc r="A265" t="inlineStr">
      <is>
        <t xml:space="preserve">  Предоставление субсидий бюджетным, автономным учреждениям и иным некоммерческим организациям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6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33" sId="2" odxf="1" dxf="1">
    <oc r="C265" t="inlineStr">
      <is>
        <t xml:space="preserve"> 000 1105 0000000000 200</t>
      </is>
    </oc>
    <nc r="C265" t="inlineStr">
      <is>
        <t xml:space="preserve"> 000 1102 0000000000 600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4" sId="2" odxf="1" dxf="1" numFmtId="4">
    <oc r="D265">
      <v>51000</v>
    </oc>
    <nc r="D265">
      <v>29077184.920000002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5" sId="2" odxf="1" dxf="1" numFmtId="4">
    <oc r="E265" t="inlineStr">
      <is>
        <t>-</t>
      </is>
    </oc>
    <nc r="E265">
      <v>18211044.32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6" sId="2" odxf="1" s="1" dxf="1" numFmtId="4">
    <oc r="F265">
      <v>51000</v>
    </oc>
    <nc r="F265">
      <f>D265-E265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65" start="0" length="0">
    <dxf>
      <font>
        <sz val="10"/>
        <color rgb="FF000000"/>
        <name val="Arial"/>
        <scheme val="none"/>
      </font>
    </dxf>
  </rfmt>
  <rfmt sheetId="2" s="1" sqref="H265" start="0" length="0">
    <dxf>
      <font>
        <sz val="11"/>
        <color rgb="FF000000"/>
        <name val="Calibri"/>
        <scheme val="minor"/>
      </font>
      <protection locked="1"/>
    </dxf>
  </rfmt>
  <rcc rId="1137" sId="2" odxf="1" dxf="1">
    <oc r="A266" t="inlineStr">
      <is>
        <t xml:space="preserve">  Иные закупки товаров, работ и услуг для обеспечения государственных (муниципальных) нужд</t>
      </is>
    </oc>
    <nc r="A266" t="inlineStr">
      <is>
        <t xml:space="preserve">  Субсидии бюджетным учреждениям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6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38" sId="2" odxf="1" dxf="1">
    <oc r="C266" t="inlineStr">
      <is>
        <t xml:space="preserve"> 000 1105 0000000000 240</t>
      </is>
    </oc>
    <nc r="C266" t="inlineStr">
      <is>
        <t xml:space="preserve"> 000 1102 0000000000 610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9" sId="2" odxf="1" dxf="1" numFmtId="4">
    <oc r="D266">
      <v>51000</v>
    </oc>
    <nc r="D266">
      <v>29077184.920000002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0" sId="2" odxf="1" dxf="1" numFmtId="4">
    <oc r="E266" t="inlineStr">
      <is>
        <t>-</t>
      </is>
    </oc>
    <nc r="E266">
      <v>18211044.32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1" sId="2" odxf="1" s="1" dxf="1" numFmtId="4">
    <oc r="F266">
      <v>51000</v>
    </oc>
    <nc r="F266">
      <f>D266-E266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66" start="0" length="0">
    <dxf>
      <font>
        <sz val="10"/>
        <color rgb="FF000000"/>
        <name val="Arial"/>
        <scheme val="none"/>
      </font>
    </dxf>
  </rfmt>
  <rfmt sheetId="2" s="1" sqref="H266" start="0" length="0">
    <dxf>
      <font>
        <sz val="11"/>
        <color rgb="FF000000"/>
        <name val="Calibri"/>
        <scheme val="minor"/>
      </font>
      <protection locked="1"/>
    </dxf>
  </rfmt>
  <rcc rId="1142" sId="2" odxf="1" dxf="1">
    <oc r="A267" t="inlineStr">
      <is>
        <t xml:space="preserve">  Прочая закупка товаров, работ и услуг</t>
      </is>
    </oc>
    <nc r="A267" t="inlineStr">
      <is>
    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6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43" sId="2" odxf="1" dxf="1">
    <oc r="C267" t="inlineStr">
      <is>
        <t xml:space="preserve"> 000 1105 0000000000 244</t>
      </is>
    </oc>
    <nc r="C267" t="inlineStr">
      <is>
        <t xml:space="preserve"> 000 1102 0000000000 611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4" sId="2" odxf="1" dxf="1" numFmtId="4">
    <oc r="D267">
      <v>51000</v>
    </oc>
    <nc r="D267">
      <v>25637164.920000002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5" sId="2" odxf="1" dxf="1" numFmtId="4">
    <oc r="E267" t="inlineStr">
      <is>
        <t>-</t>
      </is>
    </oc>
    <nc r="E267">
      <v>15344358.869999999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6" sId="2" odxf="1" s="1" dxf="1" numFmtId="4">
    <oc r="F267">
      <v>51000</v>
    </oc>
    <nc r="F267">
      <f>D267-E267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67" start="0" length="0">
    <dxf>
      <font>
        <sz val="10"/>
        <color rgb="FF000000"/>
        <name val="Arial"/>
        <scheme val="none"/>
      </font>
    </dxf>
  </rfmt>
  <rfmt sheetId="2" s="1" sqref="H267" start="0" length="0">
    <dxf>
      <font>
        <sz val="11"/>
        <color rgb="FF000000"/>
        <name val="Calibri"/>
        <scheme val="minor"/>
      </font>
      <protection locked="1"/>
    </dxf>
  </rfmt>
  <rcc rId="1147" sId="2" odxf="1" dxf="1">
    <oc r="A268" t="inlineStr">
      <is>
        <t xml:space="preserve">  СРЕДСТВА МАССОВОЙ ИНФОРМАЦИИ</t>
      </is>
    </oc>
    <nc r="A268" t="inlineStr">
      <is>
        <t xml:space="preserve">  Субсидии бюджетным учреждениям на иные цели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6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48" sId="2" odxf="1" dxf="1">
    <oc r="C268" t="inlineStr">
      <is>
        <t xml:space="preserve"> 000 1200 0000000000 000</t>
      </is>
    </oc>
    <nc r="C268" t="inlineStr">
      <is>
        <t xml:space="preserve"> 000 1102 0000000000 612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9" sId="2" odxf="1" dxf="1" numFmtId="4">
    <oc r="D268">
      <v>1314700</v>
    </oc>
    <nc r="D268">
      <v>3440020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0" sId="2" odxf="1" dxf="1" numFmtId="4">
    <oc r="E268">
      <v>657349.98</v>
    </oc>
    <nc r="E268">
      <v>2866685.45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1" sId="2" odxf="1" s="1" dxf="1">
    <oc r="F268">
      <f>D268-E268</f>
    </oc>
    <nc r="F268">
      <f>D268-E268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68" start="0" length="0">
    <dxf>
      <font>
        <sz val="10"/>
        <color rgb="FF000000"/>
        <name val="Arial"/>
        <scheme val="none"/>
      </font>
    </dxf>
  </rfmt>
  <rfmt sheetId="2" s="1" sqref="H268" start="0" length="0">
    <dxf>
      <font>
        <sz val="11"/>
        <color rgb="FF000000"/>
        <name val="Calibri"/>
        <scheme val="minor"/>
      </font>
      <protection locked="1"/>
    </dxf>
  </rfmt>
  <rcc rId="1152" sId="2" odxf="1" dxf="1">
    <oc r="A269" t="inlineStr">
      <is>
        <t xml:space="preserve">  Периодическая печать и издательства</t>
      </is>
    </oc>
    <nc r="A269" t="inlineStr">
      <is>
        <t xml:space="preserve">  Другие вопросы в области физической культуры и спорта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6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53" sId="2" odxf="1" dxf="1">
    <oc r="C269" t="inlineStr">
      <is>
        <t xml:space="preserve"> 000 1202 0000000000 000</t>
      </is>
    </oc>
    <nc r="C269" t="inlineStr">
      <is>
        <t xml:space="preserve"> 000 1105 0000000000 000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4" sId="2" odxf="1" dxf="1" numFmtId="4">
    <oc r="D269">
      <v>1314700</v>
    </oc>
    <nc r="D269">
      <v>51000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5" sId="2" odxf="1" dxf="1" numFmtId="4">
    <oc r="E269">
      <v>657349.98</v>
    </oc>
    <nc r="E269">
      <v>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6" sId="2" odxf="1" s="1" dxf="1">
    <oc r="F269">
      <f>D269-E269</f>
    </oc>
    <nc r="F269">
      <f>D269-E269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69" start="0" length="0">
    <dxf>
      <font>
        <sz val="10"/>
        <color rgb="FF000000"/>
        <name val="Arial"/>
        <scheme val="none"/>
      </font>
    </dxf>
  </rfmt>
  <rfmt sheetId="2" s="1" sqref="H269" start="0" length="0">
    <dxf>
      <font>
        <sz val="11"/>
        <color rgb="FF000000"/>
        <name val="Calibri"/>
        <scheme val="minor"/>
      </font>
      <protection locked="1"/>
    </dxf>
  </rfmt>
  <rcc rId="1157" sId="2" odxf="1" dxf="1">
    <oc r="A270" t="inlineStr">
      <is>
        <t xml:space="preserve">  Предоставление субсидий бюджетным, автономным учреждениям и иным некоммерческим организациям</t>
      </is>
    </oc>
    <nc r="A270" t="inlineStr">
      <is>
        <t xml:space="preserve">  Закупка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7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58" sId="2" odxf="1" dxf="1">
    <oc r="C270" t="inlineStr">
      <is>
        <t xml:space="preserve"> 000 1202 0000000000 600</t>
      </is>
    </oc>
    <nc r="C270" t="inlineStr">
      <is>
        <t xml:space="preserve"> 000 1105 0000000000 200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9" sId="2" odxf="1" dxf="1" numFmtId="4">
    <oc r="D270">
      <v>1314700</v>
    </oc>
    <nc r="D270">
      <v>51000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0" sId="2" odxf="1" dxf="1" numFmtId="4">
    <oc r="E270">
      <v>657349.98</v>
    </oc>
    <nc r="E270">
      <v>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1" sId="2" odxf="1" s="1" dxf="1">
    <oc r="F270">
      <f>D270-E270</f>
    </oc>
    <nc r="F270">
      <f>D270-E270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70" start="0" length="0">
    <dxf>
      <font>
        <sz val="10"/>
        <color rgb="FF000000"/>
        <name val="Arial"/>
        <scheme val="none"/>
      </font>
    </dxf>
  </rfmt>
  <rfmt sheetId="2" s="1" sqref="H270" start="0" length="0">
    <dxf>
      <font>
        <sz val="11"/>
        <color rgb="FF000000"/>
        <name val="Calibri"/>
        <scheme val="minor"/>
      </font>
      <protection locked="1"/>
    </dxf>
  </rfmt>
  <rcc rId="1162" sId="2" odxf="1" dxf="1">
    <oc r="A271" t="inlineStr">
      <is>
        <t xml:space="preserve">  Субсидии автономным учреждениям</t>
      </is>
    </oc>
    <nc r="A271" t="inlineStr">
      <is>
        <t xml:space="preserve">  Иные закупки товаров, работ и услуг для обеспечения государственных (муниципальных) нужд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7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63" sId="2" odxf="1" dxf="1">
    <oc r="C271" t="inlineStr">
      <is>
        <t xml:space="preserve"> 000 1202 0000000000 620</t>
      </is>
    </oc>
    <nc r="C271" t="inlineStr">
      <is>
        <t xml:space="preserve"> 000 1105 0000000000 240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4" sId="2" odxf="1" dxf="1" numFmtId="4">
    <oc r="D271">
      <v>1314700</v>
    </oc>
    <nc r="D271">
      <v>51000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5" sId="2" odxf="1" dxf="1" numFmtId="4">
    <oc r="E271">
      <v>657349.98</v>
    </oc>
    <nc r="E271">
      <v>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6" sId="2" odxf="1" s="1" dxf="1">
    <oc r="F271">
      <f>D271-E271</f>
    </oc>
    <nc r="F271">
      <f>D271-E271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71" start="0" length="0">
    <dxf>
      <font>
        <sz val="10"/>
        <color rgb="FF000000"/>
        <name val="Arial"/>
        <scheme val="none"/>
      </font>
    </dxf>
  </rfmt>
  <rfmt sheetId="2" s="1" sqref="H271" start="0" length="0">
    <dxf>
      <font>
        <sz val="11"/>
        <color rgb="FF000000"/>
        <name val="Calibri"/>
        <scheme val="minor"/>
      </font>
      <protection locked="1"/>
    </dxf>
  </rfmt>
  <rcc rId="1167" sId="2" odxf="1" dxf="1">
    <oc r="A272" t="inlineStr">
      <is>
    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oc>
    <nc r="A272" t="inlineStr">
      <is>
        <t xml:space="preserve">  Прочая закупка товаров, работ и услуг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7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68" sId="2" odxf="1" dxf="1">
    <oc r="C272" t="inlineStr">
      <is>
        <t xml:space="preserve"> 000 1202 0000000000 621</t>
      </is>
    </oc>
    <nc r="C272" t="inlineStr">
      <is>
        <t xml:space="preserve"> 000 1105 0000000000 244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9" sId="2" odxf="1" dxf="1" numFmtId="4">
    <oc r="D272">
      <v>1314700</v>
    </oc>
    <nc r="D272">
      <v>51000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70" sId="2" odxf="1" dxf="1" numFmtId="4">
    <oc r="E272">
      <v>657349.98</v>
    </oc>
    <nc r="E272">
      <v>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71" sId="2" odxf="1" s="1" dxf="1">
    <oc r="F272">
      <f>D272-E272</f>
    </oc>
    <nc r="F272">
      <f>D272-E272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72" start="0" length="0">
    <dxf>
      <font>
        <sz val="10"/>
        <color rgb="FF000000"/>
        <name val="Arial"/>
        <scheme val="none"/>
      </font>
    </dxf>
  </rfmt>
  <rfmt sheetId="2" s="1" sqref="H272" start="0" length="0">
    <dxf>
      <font>
        <sz val="11"/>
        <color rgb="FF000000"/>
        <name val="Calibri"/>
        <scheme val="minor"/>
      </font>
      <protection locked="1"/>
    </dxf>
  </rfmt>
  <rcc rId="1172" sId="2" odxf="1" dxf="1">
    <oc r="A273" t="inlineStr">
      <is>
        <t xml:space="preserve">  ОБСЛУЖИВАНИЕ ГОСУДАРСТВЕННОГО И МУНИЦИПАЛЬНОГО ДОЛГА</t>
      </is>
    </oc>
    <nc r="A273" t="inlineStr">
      <is>
        <t xml:space="preserve">  СРЕДСТВА МАССОВОЙ ИНФОРМАЦИИ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7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73" sId="2" odxf="1" dxf="1">
    <oc r="C273" t="inlineStr">
      <is>
        <t xml:space="preserve"> 000 1300 0000000000 000</t>
      </is>
    </oc>
    <nc r="C273" t="inlineStr">
      <is>
        <t xml:space="preserve"> 000 1200 0000000000 000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74" sId="2" odxf="1" dxf="1" numFmtId="4">
    <oc r="D273">
      <v>1630000</v>
    </oc>
    <nc r="D273">
      <v>1314700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75" sId="2" odxf="1" dxf="1" numFmtId="4">
    <oc r="E273" t="inlineStr">
      <is>
        <t>-</t>
      </is>
    </oc>
    <nc r="E273">
      <v>876466.64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76" sId="2" odxf="1" s="1" dxf="1" numFmtId="4">
    <oc r="F273">
      <v>1630000</v>
    </oc>
    <nc r="F273">
      <f>D273-E273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73" start="0" length="0">
    <dxf>
      <font>
        <sz val="10"/>
        <color rgb="FF000000"/>
        <name val="Arial"/>
        <scheme val="none"/>
      </font>
    </dxf>
  </rfmt>
  <rfmt sheetId="2" s="1" sqref="H273" start="0" length="0">
    <dxf>
      <font>
        <sz val="11"/>
        <color rgb="FF000000"/>
        <name val="Calibri"/>
        <scheme val="minor"/>
      </font>
      <protection locked="1"/>
    </dxf>
  </rfmt>
  <rcc rId="1177" sId="2" odxf="1" dxf="1">
    <oc r="A274" t="inlineStr">
      <is>
        <t xml:space="preserve">  Обслуживание государственного внутреннего и муниципального долга</t>
      </is>
    </oc>
    <nc r="A274" t="inlineStr">
      <is>
        <t xml:space="preserve">  Периодическая печать и издательства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7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78" sId="2" odxf="1" dxf="1">
    <oc r="C274" t="inlineStr">
      <is>
        <t xml:space="preserve"> 000 1301 0000000000 000</t>
      </is>
    </oc>
    <nc r="C274" t="inlineStr">
      <is>
        <t xml:space="preserve"> 000 1202 0000000000 000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79" sId="2" odxf="1" dxf="1" numFmtId="4">
    <oc r="D274">
      <v>1630000</v>
    </oc>
    <nc r="D274">
      <v>1314700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80" sId="2" odxf="1" dxf="1" numFmtId="4">
    <oc r="E274" t="inlineStr">
      <is>
        <t>-</t>
      </is>
    </oc>
    <nc r="E274">
      <v>876466.64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81" sId="2" odxf="1" s="1" dxf="1" numFmtId="4">
    <oc r="F274">
      <v>1630000</v>
    </oc>
    <nc r="F274">
      <f>D274-E274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74" start="0" length="0">
    <dxf>
      <font>
        <sz val="10"/>
        <color rgb="FF000000"/>
        <name val="Arial"/>
        <scheme val="none"/>
      </font>
    </dxf>
  </rfmt>
  <rfmt sheetId="2" s="1" sqref="H274" start="0" length="0">
    <dxf>
      <font>
        <sz val="11"/>
        <color rgb="FF000000"/>
        <name val="Calibri"/>
        <scheme val="minor"/>
      </font>
      <protection locked="1"/>
    </dxf>
  </rfmt>
  <rcc rId="1182" sId="2" odxf="1" dxf="1">
    <oc r="A275" t="inlineStr">
      <is>
        <t xml:space="preserve">  Обслуживание государственного (муниципального) долга</t>
      </is>
    </oc>
    <nc r="A275" t="inlineStr">
      <is>
        <t xml:space="preserve">  Предоставление субсидий бюджетным, автономным учреждениям и иным некоммерческим организациям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7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83" sId="2" odxf="1" dxf="1">
    <oc r="C275" t="inlineStr">
      <is>
        <t xml:space="preserve"> 000 1301 0000000000 700</t>
      </is>
    </oc>
    <nc r="C275" t="inlineStr">
      <is>
        <t xml:space="preserve"> 000 1202 0000000000 600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84" sId="2" odxf="1" dxf="1" numFmtId="4">
    <oc r="D275">
      <v>1630000</v>
    </oc>
    <nc r="D275">
      <v>1314700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85" sId="2" odxf="1" dxf="1" numFmtId="4">
    <oc r="E275" t="inlineStr">
      <is>
        <t>-</t>
      </is>
    </oc>
    <nc r="E275">
      <v>876466.64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86" sId="2" odxf="1" s="1" dxf="1" numFmtId="4">
    <oc r="F275">
      <v>1630000</v>
    </oc>
    <nc r="F275">
      <f>D275-E275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75" start="0" length="0">
    <dxf>
      <font>
        <sz val="10"/>
        <color rgb="FF000000"/>
        <name val="Arial"/>
        <scheme val="none"/>
      </font>
    </dxf>
  </rfmt>
  <rfmt sheetId="2" s="1" sqref="H275" start="0" length="0">
    <dxf>
      <font>
        <sz val="11"/>
        <color rgb="FF000000"/>
        <name val="Calibri"/>
        <scheme val="minor"/>
      </font>
      <protection locked="1"/>
    </dxf>
  </rfmt>
  <rcc rId="1187" sId="2" odxf="1" dxf="1">
    <oc r="A276" t="inlineStr">
      <is>
        <t xml:space="preserve">  Обслуживание муниципального долга</t>
      </is>
    </oc>
    <nc r="A276" t="inlineStr">
      <is>
        <t xml:space="preserve">  Субсидии автономным учреждениям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7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88" sId="2" odxf="1" dxf="1">
    <oc r="C276" t="inlineStr">
      <is>
        <t xml:space="preserve"> 000 1301 0000000000 730</t>
      </is>
    </oc>
    <nc r="C276" t="inlineStr">
      <is>
        <t xml:space="preserve"> 000 1202 0000000000 620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89" sId="2" odxf="1" dxf="1" numFmtId="4">
    <oc r="D276">
      <v>1630000</v>
    </oc>
    <nc r="D276">
      <v>1314700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90" sId="2" odxf="1" dxf="1" numFmtId="4">
    <oc r="E276" t="inlineStr">
      <is>
        <t>-</t>
      </is>
    </oc>
    <nc r="E276">
      <v>876466.64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91" sId="2" odxf="1" s="1" dxf="1" numFmtId="4">
    <oc r="F276">
      <v>1630000</v>
    </oc>
    <nc r="F276">
      <f>D276-E276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76" start="0" length="0">
    <dxf>
      <font>
        <sz val="10"/>
        <color rgb="FF000000"/>
        <name val="Arial"/>
        <scheme val="none"/>
      </font>
    </dxf>
  </rfmt>
  <rfmt sheetId="2" s="1" sqref="H276" start="0" length="0">
    <dxf>
      <font>
        <sz val="11"/>
        <color rgb="FF000000"/>
        <name val="Calibri"/>
        <scheme val="minor"/>
      </font>
      <protection locked="1"/>
    </dxf>
  </rfmt>
  <rcc rId="1192" sId="2" odxf="1" dxf="1">
    <oc r="A277" t="inlineStr">
      <is>
        <t xml:space="preserve">  МЕЖБЮДЖЕТНЫЕ ТРАНСФЕРТЫ ОБЩЕГО ХАРАКТЕРА БЮДЖЕТАМ СУБЪЕКТОВ РОССИЙСКОЙ ФЕДЕРАЦИИ И МУНИЦИПАЛЬНЫХ ОБРАЗОВАНИЙ</t>
      </is>
    </oc>
    <nc r="A277" t="inlineStr">
      <is>
    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7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93" sId="2" odxf="1" dxf="1">
    <oc r="C277" t="inlineStr">
      <is>
        <t xml:space="preserve"> 000 1400 0000000000 000</t>
      </is>
    </oc>
    <nc r="C277" t="inlineStr">
      <is>
        <t xml:space="preserve"> 000 1202 0000000000 621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94" sId="2" odxf="1" dxf="1" numFmtId="4">
    <oc r="D277">
      <v>61172300</v>
    </oc>
    <nc r="D277">
      <v>1314700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95" sId="2" odxf="1" dxf="1" numFmtId="4">
    <oc r="E277">
      <v>23533866.66</v>
    </oc>
    <nc r="E277">
      <v>876466.64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96" sId="2" odxf="1" s="1" dxf="1">
    <oc r="F277">
      <f>D277-E277</f>
    </oc>
    <nc r="F277">
      <f>D277-E277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77" start="0" length="0">
    <dxf>
      <font>
        <sz val="10"/>
        <color rgb="FF000000"/>
        <name val="Arial"/>
        <scheme val="none"/>
      </font>
    </dxf>
  </rfmt>
  <rfmt sheetId="2" s="1" sqref="H277" start="0" length="0">
    <dxf>
      <font>
        <sz val="11"/>
        <color rgb="FF000000"/>
        <name val="Calibri"/>
        <scheme val="minor"/>
      </font>
      <protection locked="1"/>
    </dxf>
  </rfmt>
  <rcc rId="1197" sId="2" odxf="1" dxf="1">
    <oc r="A278" t="inlineStr">
      <is>
        <t xml:space="preserve">  Дотации на выравнивание бюджетной обеспеченности субъектов Российской Федерации и муниципальных образований</t>
      </is>
    </oc>
    <nc r="A278" t="inlineStr">
      <is>
        <t xml:space="preserve">  ОБСЛУЖИВАНИЕ ГОСУДАРСТВЕННОГО И МУНИЦИПАЛЬНОГО ДОЛГА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7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98" sId="2" odxf="1" dxf="1">
    <oc r="C278" t="inlineStr">
      <is>
        <t xml:space="preserve"> 000 1401 0000000000 000</t>
      </is>
    </oc>
    <nc r="C278" t="inlineStr">
      <is>
        <t xml:space="preserve"> 000 1300 0000000000 000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99" sId="2" odxf="1" dxf="1" numFmtId="4">
    <oc r="D278">
      <v>44831600</v>
    </oc>
    <nc r="D278">
      <v>1630000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00" sId="2" odxf="1" dxf="1" numFmtId="4">
    <oc r="E278">
      <v>21461900.010000002</v>
    </oc>
    <nc r="E278">
      <v>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01" sId="2" odxf="1" s="1" dxf="1">
    <oc r="F278">
      <f>D278-E278</f>
    </oc>
    <nc r="F278">
      <f>D278-E278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78" start="0" length="0">
    <dxf>
      <font>
        <sz val="10"/>
        <color rgb="FF000000"/>
        <name val="Arial"/>
        <scheme val="none"/>
      </font>
    </dxf>
  </rfmt>
  <rfmt sheetId="2" s="1" sqref="H278" start="0" length="0">
    <dxf>
      <font>
        <sz val="11"/>
        <color rgb="FF000000"/>
        <name val="Calibri"/>
        <scheme val="minor"/>
      </font>
      <protection locked="1"/>
    </dxf>
  </rfmt>
  <rcc rId="1202" sId="2" odxf="1" dxf="1">
    <oc r="A279" t="inlineStr">
      <is>
        <t xml:space="preserve">  Межбюджетные трансферты</t>
      </is>
    </oc>
    <nc r="A279" t="inlineStr">
      <is>
        <t xml:space="preserve">  Обслуживание государственного внутреннего и муниципального долга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7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03" sId="2" odxf="1" dxf="1">
    <oc r="C279" t="inlineStr">
      <is>
        <t xml:space="preserve"> 000 1401 0000000000 500</t>
      </is>
    </oc>
    <nc r="C279" t="inlineStr">
      <is>
        <t xml:space="preserve"> 000 1301 0000000000 000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04" sId="2" odxf="1" dxf="1" numFmtId="4">
    <oc r="D279">
      <v>44831600</v>
    </oc>
    <nc r="D279">
      <v>1630000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05" sId="2" odxf="1" dxf="1" numFmtId="4">
    <oc r="E279">
      <v>21461900.010000002</v>
    </oc>
    <nc r="E279">
      <v>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06" sId="2" odxf="1" s="1" dxf="1">
    <oc r="F279">
      <f>D279-E279</f>
    </oc>
    <nc r="F279">
      <f>D279-E279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79" start="0" length="0">
    <dxf>
      <font>
        <sz val="10"/>
        <color rgb="FF000000"/>
        <name val="Arial"/>
        <scheme val="none"/>
      </font>
    </dxf>
  </rfmt>
  <rfmt sheetId="2" s="1" sqref="H279" start="0" length="0">
    <dxf>
      <font>
        <sz val="11"/>
        <color rgb="FF000000"/>
        <name val="Calibri"/>
        <scheme val="minor"/>
      </font>
      <protection locked="1"/>
    </dxf>
  </rfmt>
  <rcc rId="1207" sId="2" odxf="1" dxf="1">
    <oc r="A280" t="inlineStr">
      <is>
        <t xml:space="preserve">  Дотации</t>
      </is>
    </oc>
    <nc r="A280" t="inlineStr">
      <is>
        <t xml:space="preserve">  Обслуживание государственного (муниципального) долга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8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08" sId="2" odxf="1" dxf="1">
    <oc r="C280" t="inlineStr">
      <is>
        <t xml:space="preserve"> 000 1401 0000000000 510</t>
      </is>
    </oc>
    <nc r="C280" t="inlineStr">
      <is>
        <t xml:space="preserve"> 000 1301 0000000000 700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09" sId="2" odxf="1" dxf="1" numFmtId="4">
    <oc r="D280">
      <v>44831600</v>
    </oc>
    <nc r="D280">
      <v>1630000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10" sId="2" odxf="1" dxf="1" numFmtId="4">
    <oc r="E280">
      <v>21461900.010000002</v>
    </oc>
    <nc r="E280">
      <v>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11" sId="2" odxf="1" s="1" dxf="1">
    <oc r="F280">
      <f>D280-E280</f>
    </oc>
    <nc r="F280">
      <f>D280-E280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80" start="0" length="0">
    <dxf>
      <font>
        <sz val="10"/>
        <color rgb="FF000000"/>
        <name val="Arial"/>
        <scheme val="none"/>
      </font>
    </dxf>
  </rfmt>
  <rfmt sheetId="2" s="1" sqref="H280" start="0" length="0">
    <dxf>
      <font>
        <sz val="11"/>
        <color rgb="FF000000"/>
        <name val="Calibri"/>
        <scheme val="minor"/>
      </font>
      <protection locked="1"/>
    </dxf>
  </rfmt>
  <rcc rId="1212" sId="2" odxf="1" dxf="1">
    <oc r="A281" t="inlineStr">
      <is>
        <t xml:space="preserve">  Дотации на выравнивание бюджетной обеспеченности</t>
      </is>
    </oc>
    <nc r="A281" t="inlineStr">
      <is>
        <t xml:space="preserve">  Обслуживание муниципального долга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8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13" sId="2" odxf="1" dxf="1">
    <oc r="C281" t="inlineStr">
      <is>
        <t xml:space="preserve"> 000 1401 0000000000 511</t>
      </is>
    </oc>
    <nc r="C281" t="inlineStr">
      <is>
        <t xml:space="preserve"> 000 1301 0000000000 730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14" sId="2" odxf="1" dxf="1" numFmtId="4">
    <oc r="D281">
      <v>44831600</v>
    </oc>
    <nc r="D281">
      <v>1630000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15" sId="2" odxf="1" dxf="1" numFmtId="4">
    <oc r="E281">
      <v>21461900.010000002</v>
    </oc>
    <nc r="E281">
      <v>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16" sId="2" odxf="1" s="1" dxf="1">
    <oc r="F281">
      <f>D281-E281</f>
    </oc>
    <nc r="F281">
      <f>D281-E281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81" start="0" length="0">
    <dxf>
      <font>
        <sz val="10"/>
        <color rgb="FF000000"/>
        <name val="Arial"/>
        <scheme val="none"/>
      </font>
    </dxf>
  </rfmt>
  <rfmt sheetId="2" s="1" sqref="H281" start="0" length="0">
    <dxf>
      <font>
        <sz val="11"/>
        <color rgb="FF000000"/>
        <name val="Calibri"/>
        <scheme val="minor"/>
      </font>
      <protection locked="1"/>
    </dxf>
  </rfmt>
  <rcc rId="1217" sId="2" odxf="1" dxf="1">
    <oc r="A282" t="inlineStr">
      <is>
        <t xml:space="preserve">  Иные дотации</t>
      </is>
    </oc>
    <nc r="A282" t="inlineStr">
      <is>
        <t xml:space="preserve">  МЕЖБЮДЖЕТНЫЕ ТРАНСФЕРТЫ ОБЩЕГО ХАРАКТЕРА БЮДЖЕТАМ СУБЪЕКТОВ РОССИЙСКОЙ ФЕДЕРАЦИИ И МУНИЦИПАЛЬНЫХ ОБРАЗОВАНИЙ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8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18" sId="2" odxf="1" dxf="1">
    <oc r="C282" t="inlineStr">
      <is>
        <t xml:space="preserve"> 000 1402 0000000000 000</t>
      </is>
    </oc>
    <nc r="C282" t="inlineStr">
      <is>
        <t xml:space="preserve"> 000 1400 0000000000 000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19" sId="2" odxf="1" dxf="1" numFmtId="4">
    <oc r="D282">
      <v>16340700</v>
    </oc>
    <nc r="D282">
      <v>61172300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20" sId="2" odxf="1" dxf="1" numFmtId="4">
    <oc r="E282">
      <v>2071966.65</v>
    </oc>
    <nc r="E282">
      <v>28470005.550000001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21" sId="2" odxf="1" s="1" dxf="1">
    <oc r="F282">
      <f>D282-E282</f>
    </oc>
    <nc r="F282">
      <f>D282-E282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82" start="0" length="0">
    <dxf>
      <font>
        <sz val="10"/>
        <color rgb="FF000000"/>
        <name val="Arial"/>
        <scheme val="none"/>
      </font>
    </dxf>
  </rfmt>
  <rfmt sheetId="2" s="1" sqref="H282" start="0" length="0">
    <dxf>
      <font>
        <sz val="11"/>
        <color rgb="FF000000"/>
        <name val="Calibri"/>
        <scheme val="minor"/>
      </font>
      <protection locked="1"/>
    </dxf>
  </rfmt>
  <rcc rId="1222" sId="2" odxf="1" dxf="1">
    <oc r="A283" t="inlineStr">
      <is>
        <t xml:space="preserve">  Межбюджетные трансферты</t>
      </is>
    </oc>
    <nc r="A283" t="inlineStr">
      <is>
        <t xml:space="preserve">  Дотации на выравнивание бюджетной обеспеченности субъектов Российской Федерации и муниципальных образований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8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23" sId="2" odxf="1" dxf="1">
    <oc r="C283" t="inlineStr">
      <is>
        <t xml:space="preserve"> 000 1402 0000000000 500</t>
      </is>
    </oc>
    <nc r="C283" t="inlineStr">
      <is>
        <t xml:space="preserve"> 000 1401 0000000000 000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24" sId="2" odxf="1" dxf="1" numFmtId="4">
    <oc r="D283">
      <v>16340700</v>
    </oc>
    <nc r="D283">
      <v>44831600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25" sId="2" odxf="1" dxf="1" numFmtId="4">
    <oc r="E283">
      <v>2071966.65</v>
    </oc>
    <nc r="E283">
      <v>25707383.350000001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26" sId="2" odxf="1" s="1" dxf="1">
    <oc r="F283">
      <f>D283-E283</f>
    </oc>
    <nc r="F283">
      <f>D283-E283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83" start="0" length="0">
    <dxf>
      <font>
        <sz val="10"/>
        <color rgb="FF000000"/>
        <name val="Arial"/>
        <scheme val="none"/>
      </font>
    </dxf>
  </rfmt>
  <rfmt sheetId="2" s="1" sqref="H283" start="0" length="0">
    <dxf>
      <font>
        <sz val="11"/>
        <color rgb="FF000000"/>
        <name val="Calibri"/>
        <scheme val="minor"/>
      </font>
      <protection locked="1"/>
    </dxf>
  </rfmt>
  <rcc rId="1227" sId="2" odxf="1" dxf="1">
    <oc r="A284" t="inlineStr">
      <is>
        <t xml:space="preserve">  Дотации</t>
      </is>
    </oc>
    <nc r="A284" t="inlineStr">
      <is>
        <t xml:space="preserve">  Межбюджетные трансферты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8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28" sId="2" odxf="1" dxf="1">
    <oc r="C284" t="inlineStr">
      <is>
        <t xml:space="preserve"> 000 1402 0000000000 510</t>
      </is>
    </oc>
    <nc r="C284" t="inlineStr">
      <is>
        <t xml:space="preserve"> 000 1401 0000000000 500</t>
      </is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29" sId="2" odxf="1" dxf="1" numFmtId="4">
    <oc r="D284">
      <v>16340700</v>
    </oc>
    <nc r="D284">
      <v>44831600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30" sId="2" odxf="1" dxf="1" numFmtId="4">
    <oc r="E284">
      <v>2071966.65</v>
    </oc>
    <nc r="E284">
      <v>25707383.350000001</v>
    </nc>
    <odxf>
      <border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31" sId="2" odxf="1" s="1" dxf="1">
    <oc r="F284">
      <f>D284-E284</f>
    </oc>
    <nc r="F284">
      <f>D284-E284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</border>
    </ndxf>
  </rcc>
  <rfmt sheetId="2" s="1" sqref="G284" start="0" length="0">
    <dxf>
      <font>
        <sz val="10"/>
        <color rgb="FF000000"/>
        <name val="Arial"/>
        <scheme val="none"/>
      </font>
    </dxf>
  </rfmt>
  <rfmt sheetId="2" s="1" sqref="H284" start="0" length="0">
    <dxf>
      <font>
        <sz val="11"/>
        <color rgb="FF000000"/>
        <name val="Calibri"/>
        <scheme val="minor"/>
      </font>
      <protection locked="1"/>
    </dxf>
  </rfmt>
  <rcc rId="1232" sId="2" odxf="1" dxf="1">
    <oc r="A285" t="inlineStr">
      <is>
        <t xml:space="preserve">  Иные дотации</t>
      </is>
    </oc>
    <nc r="A285" t="inlineStr">
      <is>
        <t xml:space="preserve">  Дотации</t>
      </is>
    </nc>
    <odxf>
      <border outline="0">
        <left style="thin">
          <color rgb="FF000000"/>
        </left>
        <right/>
        <top/>
        <bottom style="thin">
          <color rgb="FF000000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8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33" sId="2" odxf="1" dxf="1">
    <oc r="C285" t="inlineStr">
      <is>
        <t xml:space="preserve"> 000 1402 0000000000 512</t>
      </is>
    </oc>
    <nc r="C285" t="inlineStr">
      <is>
        <t xml:space="preserve"> 000 1401 0000000000 510</t>
      </is>
    </nc>
    <odxf>
      <border outline="0">
        <left style="thin">
          <color rgb="FF000000"/>
        </left>
        <right style="thin">
          <color rgb="FF000000"/>
        </right>
        <top/>
        <bottom style="medium">
          <color indexed="64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34" sId="2" odxf="1" dxf="1" numFmtId="4">
    <oc r="D285">
      <v>16340700</v>
    </oc>
    <nc r="D285">
      <v>44831600</v>
    </nc>
    <odxf>
      <border outline="0">
        <left style="thin">
          <color rgb="FF000000"/>
        </left>
        <right style="thin">
          <color rgb="FF000000"/>
        </right>
        <top/>
        <bottom style="medium">
          <color indexed="64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35" sId="2" odxf="1" dxf="1" numFmtId="4">
    <oc r="E285">
      <v>2071966.65</v>
    </oc>
    <nc r="E285">
      <v>25707383.350000001</v>
    </nc>
    <odxf>
      <border outline="0">
        <left style="thin">
          <color rgb="FF000000"/>
        </left>
        <right style="thin">
          <color rgb="FF000000"/>
        </right>
        <top/>
        <bottom style="medium">
          <color indexed="64"/>
        </bottom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36" sId="2" odxf="1" s="1" dxf="1">
    <oc r="F285">
      <f>D285-E285</f>
    </oc>
    <nc r="F285">
      <f>D285-E285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  <bottom style="thin">
          <color indexed="64"/>
        </bottom>
      </border>
    </ndxf>
  </rcc>
  <rfmt sheetId="2" s="1" sqref="G285" start="0" length="0">
    <dxf>
      <font>
        <sz val="10"/>
        <color rgb="FF000000"/>
        <name val="Arial"/>
        <scheme val="none"/>
      </font>
    </dxf>
  </rfmt>
  <rfmt sheetId="2" s="1" sqref="H285" start="0" length="0">
    <dxf>
      <font>
        <sz val="11"/>
        <color rgb="FF000000"/>
        <name val="Calibri"/>
        <scheme val="minor"/>
      </font>
      <protection locked="1"/>
    </dxf>
  </rfmt>
  <rcc rId="1237" sId="2" odxf="1" s="1" dxf="1">
    <nc r="A286" t="inlineStr">
      <is>
        <t xml:space="preserve">  Дотации на выравнивание бюджетной обеспеченности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  <protection locked="1" hidden="0"/>
    </odxf>
    <ndxf>
      <alignment horizontal="left" wrapText="1" indent="2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38" sId="2" odxf="1" s="1" dxf="1">
    <nc r="B286" t="inlineStr">
      <is>
        <t>000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0" formatCode="@"/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39" sId="2" odxf="1" s="1" dxf="1">
    <nc r="C286" t="inlineStr">
      <is>
        <t xml:space="preserve"> 000 1401 0000000000 511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0" formatCode="@"/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40" sId="2" odxf="1" s="1" dxf="1" numFmtId="4">
    <nc r="D286">
      <v>44831600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4" formatCode="#,##0.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41" sId="2" odxf="1" s="1" dxf="1" numFmtId="4">
    <nc r="E286">
      <v>25707383.350000001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4" formatCode="#,##0.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42" sId="2" odxf="1" s="1" dxf="1">
    <nc r="F286">
      <f>D286-E286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odxf>
    <ndxf>
      <font>
        <sz val="8"/>
        <color rgb="FF000000"/>
        <name val="Arial"/>
        <scheme val="none"/>
      </font>
      <border outline="0">
        <top style="thin">
          <color indexed="64"/>
        </top>
        <bottom style="thin">
          <color indexed="64"/>
        </bottom>
      </border>
    </ndxf>
  </rcc>
  <rfmt sheetId="2" s="1" sqref="G286" start="0" length="0">
    <dxf>
      <font>
        <sz val="10"/>
        <color rgb="FF000000"/>
        <name val="Arial"/>
        <scheme val="none"/>
      </font>
    </dxf>
  </rfmt>
  <rfmt sheetId="2" s="1" sqref="H286" start="0" length="0">
    <dxf>
      <font>
        <sz val="11"/>
        <color rgb="FF000000"/>
        <name val="Calibri"/>
        <scheme val="minor"/>
      </font>
      <protection locked="1"/>
    </dxf>
  </rfmt>
  <rcc rId="1243" sId="2" odxf="1" s="1" dxf="1">
    <oc r="A287" t="inlineStr">
      <is>
        <t>Результат исполнения бюджета (дефицит / профицит)</t>
      </is>
    </oc>
    <nc r="A287" t="inlineStr">
      <is>
        <t xml:space="preserve">  Иные дотации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  <protection locked="1" hidden="0"/>
    </odxf>
    <ndxf>
      <font>
        <b val="0"/>
        <sz val="8"/>
        <color rgb="FF000000"/>
        <name val="Arial"/>
        <scheme val="none"/>
      </font>
      <alignment indent="2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44" sId="2" odxf="1" s="1" dxf="1" numFmtId="30">
    <oc r="B287">
      <v>450</v>
    </oc>
    <nc r="B287" t="inlineStr">
      <is>
        <t>000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rgb="FF000000"/>
        </right>
        <top style="medium">
          <color indexed="64"/>
        </top>
        <bottom style="medium">
          <color indexed="64"/>
        </bottom>
      </border>
      <protection locked="1" hidden="0"/>
    </odxf>
    <ndxf>
      <numFmt numFmtId="30" formatCode="@"/>
      <alignment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45" sId="2" odxf="1" s="1" dxf="1">
    <oc r="C287" t="inlineStr">
      <is>
        <t>х</t>
      </is>
    </oc>
    <nc r="C287" t="inlineStr">
      <is>
        <t xml:space="preserve"> 000 1402 0000000000 000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medium">
          <color indexed="64"/>
        </top>
        <bottom style="medium">
          <color indexed="64"/>
        </bottom>
      </border>
      <protection locked="1" hidden="0"/>
    </odxf>
    <ndxf>
      <alignment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46" sId="2" odxf="1" s="1" dxf="1" numFmtId="4">
    <oc r="D287">
      <v>-34386322.950000003</v>
    </oc>
    <nc r="D287">
      <v>16340700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medium">
          <color indexed="64"/>
        </top>
        <bottom style="medium">
          <color indexed="64"/>
        </bottom>
      </border>
      <protection locked="1" hidden="0"/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47" sId="2" odxf="1" s="1" dxf="1" numFmtId="4">
    <oc r="E287">
      <v>38685013.409999996</v>
    </oc>
    <nc r="E287">
      <v>2762622.2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medium">
          <color indexed="64"/>
        </top>
        <bottom style="medium">
          <color indexed="64"/>
        </bottom>
      </border>
      <protection locked="1" hidden="0"/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48" sId="2" odxf="1" s="1" dxf="1">
    <oc r="F287">
      <f>D287-E287</f>
    </oc>
    <nc r="F287">
      <f>D287-E287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0"/>
    </odxf>
    <ndxf>
      <font>
        <sz val="8"/>
        <color rgb="FF000000"/>
        <name val="Arial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="1" sqref="G287" start="0" length="0">
    <dxf>
      <font>
        <sz val="10"/>
        <color rgb="FF000000"/>
        <name val="Arial"/>
        <scheme val="none"/>
      </font>
    </dxf>
  </rfmt>
  <rfmt sheetId="2" s="1" sqref="H287" start="0" length="0">
    <dxf>
      <font>
        <sz val="11"/>
        <color rgb="FF000000"/>
        <name val="Calibri"/>
        <scheme val="minor"/>
      </font>
      <protection locked="1"/>
    </dxf>
  </rfmt>
  <rcc rId="1249" sId="2" odxf="1" s="1" dxf="1">
    <nc r="A288" t="inlineStr">
      <is>
        <t xml:space="preserve">  Межбюджетные трансферты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rgb="FF000000"/>
        <name val="Arial"/>
        <scheme val="none"/>
      </font>
      <alignment horizontal="left" wrapText="1" indent="2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50" sId="2" odxf="1" s="1" dxf="1">
    <nc r="B288" t="inlineStr">
      <is>
        <t>000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rgb="FF000000"/>
        <name val="Arial"/>
        <scheme val="none"/>
      </font>
      <numFmt numFmtId="30" formatCode="@"/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51" sId="2" odxf="1" s="1" dxf="1">
    <nc r="C288" t="inlineStr">
      <is>
        <t xml:space="preserve"> 000 1402 0000000000 500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rgb="FF000000"/>
        <name val="Arial"/>
        <scheme val="none"/>
      </font>
      <numFmt numFmtId="30" formatCode="@"/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52" sId="2" odxf="1" s="1" dxf="1" numFmtId="4">
    <nc r="D288">
      <v>16340700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rgb="FF000000"/>
        <name val="Arial"/>
        <scheme val="none"/>
      </font>
      <numFmt numFmtId="4" formatCode="#,##0.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53" sId="2" odxf="1" s="1" dxf="1" numFmtId="4">
    <nc r="E288">
      <v>2762622.2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rgb="FF000000"/>
        <name val="Arial"/>
        <scheme val="none"/>
      </font>
      <numFmt numFmtId="4" formatCode="#,##0.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54" sId="2" odxf="1" s="1" dxf="1">
    <nc r="F288">
      <f>D288-E288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rgb="FF000000"/>
        <name val="Arial"/>
        <scheme val="none"/>
      </font>
      <numFmt numFmtId="4" formatCode="#,##0.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="1" sqref="G288" start="0" length="0">
    <dxf>
      <font>
        <sz val="10"/>
        <color rgb="FF000000"/>
        <name val="Arial"/>
        <scheme val="none"/>
      </font>
    </dxf>
  </rfmt>
  <rfmt sheetId="2" s="1" sqref="H288" start="0" length="0">
    <dxf>
      <font>
        <sz val="11"/>
        <color rgb="FF000000"/>
        <name val="Calibri"/>
        <scheme val="minor"/>
      </font>
      <protection locked="1"/>
    </dxf>
  </rfmt>
  <rcc rId="1255" sId="2" odxf="1" s="1" dxf="1">
    <nc r="A289" t="inlineStr">
      <is>
        <t xml:space="preserve">  Дотации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alignment horizontal="left" wrapText="1" indent="2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56" sId="2" odxf="1" s="1" dxf="1">
    <nc r="B289" t="inlineStr">
      <is>
        <t>000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0" formatCode="@"/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57" sId="2" odxf="1" s="1" dxf="1">
    <nc r="C289" t="inlineStr">
      <is>
        <t xml:space="preserve"> 000 1402 0000000000 510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30" formatCode="@"/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58" sId="2" odxf="1" s="1" dxf="1" numFmtId="4">
    <nc r="D289">
      <v>16340700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4" formatCode="#,##0.00"/>
      <fill>
        <patternFill patternType="none">
          <bgColor indexed="65"/>
        </patternFill>
      </fill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59" sId="2" odxf="1" s="1" dxf="1" numFmtId="4">
    <nc r="E289">
      <v>2762622.2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numFmt numFmtId="4" formatCode="#,##0.00"/>
      <fill>
        <patternFill patternType="none">
          <bgColor indexed="65"/>
        </patternFill>
      </fill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60" sId="2" odxf="1" s="1" dxf="1">
    <oc r="F289" t="inlineStr">
      <is>
        <t>""</t>
      </is>
    </oc>
    <nc r="F289">
      <f>D289-E289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rgb="FF000000"/>
        <name val="Arial"/>
        <scheme val="none"/>
      </font>
      <numFmt numFmtId="4" formatCode="#,##0.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="1" sqref="G289" start="0" length="0">
    <dxf>
      <font>
        <sz val="10"/>
        <color rgb="FF000000"/>
        <name val="Arial"/>
        <scheme val="none"/>
      </font>
    </dxf>
  </rfmt>
  <rfmt sheetId="2" s="1" sqref="H289" start="0" length="0">
    <dxf>
      <font>
        <sz val="11"/>
        <color rgb="FF000000"/>
        <name val="Calibri"/>
        <scheme val="minor"/>
      </font>
      <protection locked="1"/>
    </dxf>
  </rfmt>
  <rcc rId="1261" sId="2" odxf="1" s="1" dxf="1">
    <nc r="A290" t="inlineStr">
      <is>
        <t xml:space="preserve">  Иные дотации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odxf>
    <ndxf>
      <font>
        <sz val="8"/>
        <color rgb="FF000000"/>
        <name val="Arial"/>
        <scheme val="none"/>
      </font>
      <alignment horizontal="left" wrapText="1" indent="2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/>
    </ndxf>
  </rcc>
  <rcc rId="1262" sId="2" odxf="1" s="1" dxf="1">
    <nc r="B290" t="inlineStr">
      <is>
        <t>000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odxf>
    <ndxf>
      <font>
        <sz val="8"/>
        <color rgb="FF000000"/>
        <name val="Arial"/>
        <scheme val="none"/>
      </font>
      <numFmt numFmtId="30" formatCode="@"/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/>
    </ndxf>
  </rcc>
  <rcc rId="1263" sId="2" odxf="1" s="1" dxf="1">
    <nc r="C290" t="inlineStr">
      <is>
        <t xml:space="preserve"> 000 1402 0000000000 512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odxf>
    <ndxf>
      <font>
        <sz val="8"/>
        <color rgb="FF000000"/>
        <name val="Arial"/>
        <scheme val="none"/>
      </font>
      <numFmt numFmtId="30" formatCode="@"/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/>
    </ndxf>
  </rcc>
  <rcc rId="1264" sId="2" odxf="1" s="1" dxf="1" numFmtId="4">
    <nc r="D290">
      <v>16340700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odxf>
    <ndxf>
      <font>
        <sz val="8"/>
        <color rgb="FF000000"/>
        <name val="Arial"/>
        <scheme val="none"/>
      </font>
      <numFmt numFmtId="4" formatCode="#,##0.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/>
    </ndxf>
  </rcc>
  <rcc rId="1265" sId="2" odxf="1" s="1" dxf="1" numFmtId="4">
    <nc r="E290">
      <v>2762622.2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odxf>
    <ndxf>
      <font>
        <sz val="8"/>
        <color rgb="FF000000"/>
        <name val="Arial"/>
        <scheme val="none"/>
      </font>
      <numFmt numFmtId="4" formatCode="#,##0.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/>
    </ndxf>
  </rcc>
  <rcc rId="1266" sId="2" odxf="1" s="1" dxf="1">
    <nc r="F290">
      <f>D290-E290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odxf>
    <ndxf>
      <font>
        <sz val="8"/>
        <color rgb="FF000000"/>
        <name val="Arial"/>
        <scheme val="none"/>
      </font>
      <numFmt numFmtId="4" formatCode="#,##0.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/>
    </ndxf>
  </rcc>
  <rfmt sheetId="2" s="1" sqref="G290" start="0" length="0">
    <dxf>
      <font>
        <sz val="10"/>
        <color rgb="FF000000"/>
        <name val="Arial"/>
        <scheme val="none"/>
      </font>
      <protection locked="1"/>
    </dxf>
  </rfmt>
  <rfmt sheetId="2" s="1" sqref="H290" start="0" length="0">
    <dxf>
      <font>
        <sz val="11"/>
        <color rgb="FF000000"/>
        <name val="Calibri"/>
        <scheme val="minor"/>
      </font>
      <protection locked="1"/>
    </dxf>
  </rfmt>
  <rfmt sheetId="2" s="1" sqref="A291" start="0" length="0">
    <dxf>
      <font>
        <sz val="8"/>
        <color rgb="FF000000"/>
        <name val="Arial"/>
        <scheme val="none"/>
      </font>
      <protection locked="1"/>
    </dxf>
  </rfmt>
  <rfmt sheetId="2" s="1" sqref="B291" start="0" length="0">
    <dxf>
      <font>
        <sz val="8"/>
        <color rgb="FF000000"/>
        <name val="Arial"/>
        <scheme val="none"/>
      </font>
      <protection locked="1"/>
    </dxf>
  </rfmt>
  <rfmt sheetId="2" s="1" sqref="C291" start="0" length="0">
    <dxf>
      <font>
        <sz val="8"/>
        <color rgb="FF000000"/>
        <name val="Arial"/>
        <scheme val="none"/>
      </font>
      <protection locked="1"/>
    </dxf>
  </rfmt>
  <rfmt sheetId="2" s="1" sqref="D291" start="0" length="0">
    <dxf>
      <font>
        <sz val="8"/>
        <color rgb="FF000000"/>
        <name val="Arial"/>
        <scheme val="none"/>
      </font>
      <protection locked="1"/>
    </dxf>
  </rfmt>
  <rfmt sheetId="2" s="1" sqref="E291" start="0" length="0">
    <dxf>
      <font>
        <sz val="8"/>
        <color rgb="FF000000"/>
        <name val="Arial"/>
        <scheme val="none"/>
      </font>
      <protection locked="1"/>
    </dxf>
  </rfmt>
  <rfmt sheetId="2" s="1" sqref="F291" start="0" length="0">
    <dxf>
      <font>
        <sz val="8"/>
        <color rgb="FF000000"/>
        <name val="Arial"/>
        <scheme val="none"/>
      </font>
      <protection locked="1"/>
    </dxf>
  </rfmt>
  <rfmt sheetId="2" s="1" sqref="G291" start="0" length="0">
    <dxf>
      <font>
        <sz val="10"/>
        <color rgb="FF000000"/>
        <name val="Arial"/>
        <scheme val="none"/>
      </font>
      <protection locked="1"/>
    </dxf>
  </rfmt>
  <rfmt sheetId="2" s="1" sqref="H291" start="0" length="0">
    <dxf>
      <font>
        <sz val="11"/>
        <color rgb="FF000000"/>
        <name val="Calibri"/>
        <scheme val="minor"/>
      </font>
      <protection locked="1"/>
    </dxf>
  </rfmt>
  <rcc rId="1267" sId="2" odxf="1" s="1" dxf="1">
    <nc r="A292" t="inlineStr">
      <is>
        <t>Результат исполнения бюджета (дефицит / профицит)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odxf>
    <ndxf>
      <font>
        <b/>
        <sz val="8"/>
        <color rgb="FF000000"/>
        <name val="Arial"/>
        <scheme val="none"/>
      </font>
      <alignment horizontal="left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/>
    </ndxf>
  </rcc>
  <rcc rId="1268" sId="2" odxf="1" s="1" dxf="1">
    <nc r="B292">
      <v>450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odxf>
    <ndxf>
      <font>
        <sz val="8"/>
        <color rgb="FF000000"/>
        <name val="Arial"/>
        <scheme val="none"/>
      </font>
      <alignment horizont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/>
    </ndxf>
  </rcc>
  <rcc rId="1269" sId="2" odxf="1" s="1" dxf="1">
    <nc r="C292" t="inlineStr">
      <is>
        <t>х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odxf>
    <ndxf>
      <font>
        <sz val="8"/>
        <color rgb="FF000000"/>
        <name val="Arial"/>
        <scheme val="none"/>
      </font>
      <numFmt numFmtId="30" formatCode="@"/>
      <alignment horizont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/>
    </ndxf>
  </rcc>
  <rcc rId="1270" sId="2" odxf="1" s="1" dxf="1" numFmtId="4">
    <nc r="D292">
      <v>-34386322.950000003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odxf>
    <ndxf>
      <font>
        <sz val="8"/>
        <color rgb="FF000000"/>
        <name val="Arial"/>
        <scheme val="none"/>
      </font>
      <numFmt numFmtId="4" formatCode="#,##0.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/>
    </ndxf>
  </rcc>
  <rcc rId="1271" sId="2" odxf="1" s="1" dxf="1" numFmtId="4">
    <nc r="E292">
      <v>38345644.549999997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odxf>
    <ndxf>
      <font>
        <sz val="8"/>
        <color rgb="FF000000"/>
        <name val="Arial"/>
        <scheme val="none"/>
      </font>
      <numFmt numFmtId="4" formatCode="#,##0.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/>
    </ndxf>
  </rcc>
  <rcc rId="1272" sId="2" odxf="1" s="1" dxf="1">
    <nc r="F292" t="inlineStr">
      <is>
        <t xml:space="preserve"> -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odxf>
    <ndxf>
      <font>
        <sz val="8"/>
        <color rgb="FF000000"/>
        <name val="Arial"/>
        <scheme val="none"/>
      </font>
      <numFmt numFmtId="4" formatCode="#,##0.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/>
    </ndxf>
  </rcc>
  <rfmt sheetId="2" s="1" sqref="G292" start="0" length="0">
    <dxf>
      <font>
        <sz val="10"/>
        <color rgb="FF000000"/>
        <name val="Arial"/>
        <scheme val="none"/>
      </font>
      <protection locked="1"/>
    </dxf>
  </rfmt>
  <rfmt sheetId="2" s="1" sqref="H292" start="0" length="0">
    <dxf>
      <font>
        <sz val="11"/>
        <color rgb="FF000000"/>
        <name val="Calibri"/>
        <scheme val="minor"/>
      </font>
      <protection locked="1"/>
    </dxf>
  </rfmt>
  <rfmt sheetId="2" s="1" sqref="A293" start="0" length="0">
    <dxf>
      <font>
        <sz val="10"/>
        <color rgb="FF000000"/>
        <name val="Arial"/>
        <scheme val="none"/>
      </font>
      <protection locked="1"/>
    </dxf>
  </rfmt>
  <rfmt sheetId="2" s="1" sqref="B293" start="0" length="0">
    <dxf>
      <font>
        <sz val="10"/>
        <color rgb="FF000000"/>
        <name val="Arial"/>
        <scheme val="none"/>
      </font>
      <protection locked="1"/>
    </dxf>
  </rfmt>
  <rfmt sheetId="2" s="1" sqref="C293" start="0" length="0">
    <dxf>
      <font>
        <sz val="10"/>
        <color rgb="FF000000"/>
        <name val="Arial"/>
        <scheme val="none"/>
      </font>
      <protection locked="1"/>
    </dxf>
  </rfmt>
  <rfmt sheetId="2" s="1" sqref="D293" start="0" length="0">
    <dxf>
      <font>
        <sz val="10"/>
        <color rgb="FF000000"/>
        <name val="Arial"/>
        <scheme val="none"/>
      </font>
      <protection locked="1"/>
    </dxf>
  </rfmt>
  <rfmt sheetId="2" s="1" sqref="E293" start="0" length="0">
    <dxf>
      <font>
        <sz val="10"/>
        <color rgb="FF000000"/>
        <name val="Arial"/>
        <scheme val="none"/>
      </font>
      <protection locked="1"/>
    </dxf>
  </rfmt>
  <rfmt sheetId="2" s="1" sqref="F293" start="0" length="0">
    <dxf>
      <font>
        <sz val="10"/>
        <color rgb="FF000000"/>
        <name val="Arial"/>
        <scheme val="none"/>
      </font>
      <protection locked="1"/>
    </dxf>
  </rfmt>
  <rfmt sheetId="2" s="1" sqref="G293" start="0" length="0">
    <dxf>
      <font>
        <sz val="10"/>
        <color rgb="FF000000"/>
        <name val="Arial"/>
        <scheme val="none"/>
      </font>
      <protection locked="1"/>
    </dxf>
  </rfmt>
  <rfmt sheetId="2" s="1" sqref="H293" start="0" length="0">
    <dxf>
      <font>
        <sz val="11"/>
        <color rgb="FF000000"/>
        <name val="Calibri"/>
        <scheme val="minor"/>
      </font>
      <protection locked="1"/>
    </dxf>
  </rfmt>
  <rfmt sheetId="2" s="1" sqref="A294" start="0" length="0">
    <dxf>
      <font>
        <sz val="8"/>
        <color rgb="FF000000"/>
        <name val="Arial"/>
        <scheme val="none"/>
      </font>
      <protection locked="1"/>
    </dxf>
  </rfmt>
  <rfmt sheetId="2" s="1" sqref="B294" start="0" length="0">
    <dxf>
      <font>
        <sz val="8"/>
        <color rgb="FF000000"/>
        <name val="Arial"/>
        <scheme val="none"/>
      </font>
      <protection locked="1"/>
    </dxf>
  </rfmt>
  <rfmt sheetId="2" s="1" sqref="C294" start="0" length="0">
    <dxf>
      <font>
        <sz val="8"/>
        <color rgb="FF000000"/>
        <name val="Arial"/>
        <scheme val="none"/>
      </font>
      <protection locked="1"/>
    </dxf>
  </rfmt>
  <rfmt sheetId="2" s="1" sqref="D294" start="0" length="0">
    <dxf>
      <font>
        <sz val="8"/>
        <color rgb="FF000000"/>
        <name val="Arial"/>
        <scheme val="none"/>
      </font>
      <fill>
        <patternFill patternType="solid">
          <bgColor rgb="FFFFFFFF"/>
        </patternFill>
      </fill>
      <protection locked="1"/>
    </dxf>
  </rfmt>
  <rfmt sheetId="2" s="1" sqref="E294" start="0" length="0">
    <dxf>
      <font>
        <sz val="8"/>
        <color rgb="FF000000"/>
        <name val="Arial"/>
        <scheme val="none"/>
      </font>
      <fill>
        <patternFill patternType="solid">
          <bgColor rgb="FFFFFFFF"/>
        </patternFill>
      </fill>
      <protection locked="1"/>
    </dxf>
  </rfmt>
  <rcc rId="1273" sId="2" odxf="1" s="1" dxf="1">
    <nc r="F294" t="inlineStr">
      <is>
        <t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odxf>
    <ndxf>
      <font>
        <sz val="8"/>
        <color rgb="FF000000"/>
        <name val="Arial"/>
        <scheme val="none"/>
      </font>
      <fill>
        <patternFill patternType="solid">
          <bgColor rgb="FFFFFFFF"/>
        </patternFill>
      </fill>
      <protection locked="1"/>
    </ndxf>
  </rcc>
  <rcc rId="1274" sId="2" odxf="1" s="1" dxf="1">
    <nc r="G294" t="inlineStr">
      <is>
        <t>""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odxf>
    <ndxf>
      <font>
        <sz val="10"/>
        <color rgb="FF000000"/>
        <name val="Arial"/>
        <scheme val="none"/>
      </font>
      <protection locked="1"/>
    </ndxf>
  </rcc>
  <rfmt sheetId="2" s="1" sqref="H294" start="0" length="0">
    <dxf>
      <font>
        <sz val="11"/>
        <color rgb="FF000000"/>
        <name val="Calibri"/>
        <scheme val="minor"/>
      </font>
      <protection locked="1"/>
    </dxf>
  </rfmt>
  <rrc rId="1275" sId="2" ref="A5:XFD5" action="deleteRow">
    <undo index="0" exp="area" ref3D="1" dr="$A$1:$XFD$6" dn="Заголовки_для_печати" sId="2"/>
    <undo index="0" exp="area" ref3D="1" dr="$A$289:$XFD$289" dn="Z_99FEDC55_639B_429C_9422_27A70BED512D_.wvu.Rows" sId="2"/>
    <undo index="0" exp="area" ref3D="1" dr="$A$1:$XFD$6" dn="Z_99FEDC55_639B_429C_9422_27A70BED512D_.wvu.PrintTitles" sId="2"/>
    <rfmt sheetId="2" xfDxf="1" sqref="A5:XFD5" start="0" length="0">
      <dxf>
        <protection locked="0"/>
      </dxf>
    </rfmt>
    <rfmt sheetId="2" s="1" sqref="A5" start="0" length="0">
      <dxf>
        <font>
          <sz val="8"/>
          <color rgb="FF000000"/>
          <name val="Arial"/>
          <scheme val="none"/>
        </font>
        <numFmt numFmtId="30" formatCode="@"/>
        <alignment horizontal="center" vertical="center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2" s="1" sqref="B5" start="0" length="0">
      <dxf>
        <font>
          <sz val="8"/>
          <color rgb="FF000000"/>
          <name val="Arial"/>
          <scheme val="none"/>
        </font>
        <numFmt numFmtId="30" formatCode="@"/>
        <alignment horizontal="center" vertical="center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2" s="1" sqref="C5" start="0" length="0">
      <dxf>
        <font>
          <sz val="8"/>
          <color rgb="FF000000"/>
          <name val="Arial"/>
          <scheme val="none"/>
        </font>
        <numFmt numFmtId="30" formatCode="@"/>
        <alignment horizontal="center" vertical="center" wrapText="1" readingOrder="0"/>
        <border outline="0">
          <left style="thin">
            <color rgb="FF000000"/>
          </left>
          <top style="thin">
            <color rgb="FF000000"/>
          </top>
          <bottom style="thin">
            <color rgb="FF000000"/>
          </bottom>
        </border>
      </dxf>
    </rfmt>
    <rfmt sheetId="2" s="1" sqref="D5" start="0" length="0">
      <dxf>
        <font>
          <sz val="8"/>
          <color rgb="FF000000"/>
          <name val="Arial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E5" start="0" length="0">
      <dxf>
        <font>
          <sz val="8"/>
          <color rgb="FF000000"/>
          <name val="Arial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F5" start="0" length="0">
      <dxf>
        <font>
          <sz val="8"/>
          <color rgb="FF000000"/>
          <name val="Arial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G5" start="0" length="0">
      <dxf>
        <font>
          <sz val="10"/>
          <color rgb="FF000000"/>
          <name val="Arial"/>
          <scheme val="none"/>
        </font>
        <protection locked="1"/>
      </dxf>
    </rfmt>
    <rfmt sheetId="2" s="1" sqref="H5" start="0" length="0">
      <dxf>
        <font>
          <sz val="11"/>
          <color rgb="FF000000"/>
          <name val="Calibri"/>
          <scheme val="minor"/>
        </font>
        <protection locked="1"/>
      </dxf>
    </rfmt>
  </rrc>
  <rdn rId="0" localSheetId="1" customView="1" name="Z_030EAB08_DD2D_438B_892F_DD81D336F9C4_.wvu.PrintTitles" hidden="1" oldHidden="1">
    <formula>Доходы!$13:$15</formula>
  </rdn>
  <rdn rId="0" localSheetId="1" customView="1" name="Z_030EAB08_DD2D_438B_892F_DD81D336F9C4_.wvu.Rows" hidden="1" oldHidden="1">
    <formula>Доходы!$3:$3,Доходы!$156:$156</formula>
  </rdn>
  <rdn rId="0" localSheetId="2" customView="1" name="Z_030EAB08_DD2D_438B_892F_DD81D336F9C4_.wvu.PrintTitles" hidden="1" oldHidden="1">
    <formula>Расходы!$1:$5</formula>
  </rdn>
  <rdn rId="0" localSheetId="2" customView="1" name="Z_030EAB08_DD2D_438B_892F_DD81D336F9C4_.wvu.Rows" hidden="1" oldHidden="1">
    <formula>Расходы!$293:$293</formula>
  </rdn>
  <rdn rId="0" localSheetId="3" customView="1" name="Z_030EAB08_DD2D_438B_892F_DD81D336F9C4_.wvu.PrintTitles" hidden="1" oldHidden="1">
    <formula>Источники!$1:$6</formula>
  </rdn>
  <rdn rId="0" localSheetId="3" customView="1" name="Z_030EAB08_DD2D_438B_892F_DD81D336F9C4_.wvu.Rows" hidden="1" oldHidden="1">
    <formula>Источники!$33:$33</formula>
  </rdn>
  <rcv guid="{030EAB08-DD2D-438B-892F-DD81D336F9C4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H9" start="0" length="0">
    <dxf>
      <numFmt numFmtId="4" formatCode="#,##0.00"/>
    </dxf>
  </rfmt>
  <rcc rId="1314" sId="2">
    <oc r="F291" t="inlineStr">
      <is>
        <t xml:space="preserve"> -</t>
      </is>
    </oc>
    <nc r="F291">
      <f>D291-E291</f>
    </nc>
  </rcc>
  <rcc rId="1315" sId="3" numFmtId="4">
    <oc r="E23">
      <v>-38685013.409999996</v>
    </oc>
    <nc r="E23">
      <v>-38345644.549999997</v>
    </nc>
  </rcc>
  <rcc rId="1316" sId="3" numFmtId="4">
    <oc r="E22">
      <v>-38685013.409999996</v>
    </oc>
    <nc r="E22">
      <v>-38345644.549999997</v>
    </nc>
  </rcc>
  <rcc rId="1317" sId="3" numFmtId="4">
    <oc r="E7">
      <v>-38685013.409999996</v>
    </oc>
    <nc r="E7">
      <v>-38345644.549999997</v>
    </nc>
  </rcc>
  <rcc rId="1318" sId="3" numFmtId="4">
    <oc r="F7">
      <v>73071336.359999999</v>
    </oc>
    <nc r="F7">
      <v>72731967.5</v>
    </nc>
  </rcc>
  <rcc rId="1319" sId="3" numFmtId="4">
    <oc r="E27">
      <v>-737417198.38999999</v>
    </oc>
    <nc r="E27">
      <v>-833860042.23000002</v>
    </nc>
  </rcc>
  <rcc rId="1320" sId="3" numFmtId="4">
    <oc r="E26">
      <v>-737417198.38999999</v>
    </oc>
    <nc r="E26">
      <v>-833860042.23000002</v>
    </nc>
  </rcc>
  <rcc rId="1321" sId="3" numFmtId="4">
    <oc r="E25">
      <v>-737417198.38999999</v>
    </oc>
    <nc r="E25">
      <v>-833860042.23000002</v>
    </nc>
  </rcc>
  <rcc rId="1322" sId="3" numFmtId="4">
    <oc r="E24">
      <v>-737417198.38999999</v>
    </oc>
    <nc r="E24">
      <v>-833860042.23000002</v>
    </nc>
  </rcc>
  <rcc rId="1323" sId="3" numFmtId="4">
    <oc r="E28">
      <v>698732184.98000002</v>
    </oc>
    <nc r="E28">
      <v>795514397.67999995</v>
    </nc>
  </rcc>
  <rcc rId="1324" sId="3" numFmtId="4">
    <oc r="E29">
      <v>698732184.98000002</v>
    </oc>
    <nc r="E29">
      <v>795514397.67999995</v>
    </nc>
  </rcc>
  <rcc rId="1325" sId="3" numFmtId="4">
    <oc r="E30">
      <v>698732184.98000002</v>
    </oc>
    <nc r="E30">
      <v>795514397.67999995</v>
    </nc>
  </rcc>
  <rcc rId="1326" sId="3" odxf="1" dxf="1" numFmtId="4">
    <oc r="E31">
      <v>698732184.98000002</v>
    </oc>
    <nc r="E31">
      <v>795514397.67999995</v>
    </nc>
    <odxf>
      <border outline="0">
        <bottom style="medium">
          <color indexed="64"/>
        </bottom>
      </border>
    </odxf>
    <ndxf>
      <border outline="0">
        <bottom style="thin">
          <color indexed="64"/>
        </bottom>
      </border>
    </ndxf>
  </rcc>
  <rfmt sheetId="3" sqref="B31:F31" start="0" length="0">
    <dxf>
      <border>
        <bottom style="medium">
          <color indexed="64"/>
        </bottom>
      </border>
    </dxf>
  </rfmt>
  <rcc rId="1327" sId="3" numFmtId="4">
    <oc r="F24">
      <v>-674806851.5</v>
    </oc>
    <nc r="F24">
      <v>-578364007.65999997</v>
    </nc>
  </rcc>
  <rcc rId="1328" sId="3" numFmtId="4">
    <oc r="F25">
      <v>-674806851.5</v>
    </oc>
    <nc r="F25">
      <v>-578364007.65999997</v>
    </nc>
  </rcc>
  <rcc rId="1329" sId="3" numFmtId="4">
    <oc r="F26">
      <v>-674806851.5</v>
    </oc>
    <nc r="F26">
      <v>-578364007.65999997</v>
    </nc>
  </rcc>
  <rcc rId="1330" sId="3" numFmtId="4">
    <oc r="F27">
      <v>-674806851.5</v>
    </oc>
    <nc r="F27">
      <v>-578364007.65999997</v>
    </nc>
  </rcc>
  <rcc rId="1331" sId="3" numFmtId="4">
    <oc r="F23">
      <v>60454760.799999997</v>
    </oc>
    <nc r="F23">
      <v>60115391.939999998</v>
    </nc>
  </rcc>
  <rcc rId="1332" sId="3" numFmtId="4">
    <oc r="F22">
      <v>60454760.799999997</v>
    </oc>
    <nc r="F22">
      <v>60115391.939999998</v>
    </nc>
  </rcc>
  <rfmt sheetId="3" sqref="I19" start="0" length="0">
    <dxf>
      <border>
        <left/>
        <right/>
        <top/>
        <bottom/>
      </border>
    </dxf>
  </rfmt>
  <rdn rId="0" localSheetId="1" customView="1" name="Z_29B26588_D14F_44BC_B5AA_37CFE4DD760B_.wvu.PrintTitles" hidden="1" oldHidden="1">
    <formula>Доходы!$13:$15</formula>
  </rdn>
  <rdn rId="0" localSheetId="1" customView="1" name="Z_29B26588_D14F_44BC_B5AA_37CFE4DD760B_.wvu.Rows" hidden="1" oldHidden="1">
    <formula>Доходы!$3:$3,Доходы!$156:$156</formula>
  </rdn>
  <rdn rId="0" localSheetId="2" customView="1" name="Z_29B26588_D14F_44BC_B5AA_37CFE4DD760B_.wvu.PrintTitles" hidden="1" oldHidden="1">
    <formula>Расходы!$1:$5</formula>
  </rdn>
  <rdn rId="0" localSheetId="2" customView="1" name="Z_29B26588_D14F_44BC_B5AA_37CFE4DD760B_.wvu.Rows" hidden="1" oldHidden="1">
    <formula>Расходы!$288:$288</formula>
  </rdn>
  <rdn rId="0" localSheetId="3" customView="1" name="Z_29B26588_D14F_44BC_B5AA_37CFE4DD760B_.wvu.PrintTitles" hidden="1" oldHidden="1">
    <formula>Источники!$1:$6</formula>
  </rdn>
  <rdn rId="0" localSheetId="3" customView="1" name="Z_29B26588_D14F_44BC_B5AA_37CFE4DD760B_.wvu.Rows" hidden="1" oldHidden="1">
    <formula>Источники!$33:$33</formula>
  </rdn>
  <rcv guid="{29B26588-D14F-44BC-B5AA-37CFE4DD760B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6"/>
  <sheetViews>
    <sheetView workbookViewId="0">
      <selection activeCell="E16" sqref="E16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4" width="17.140625" style="1" customWidth="1"/>
    <col min="5" max="5" width="14.42578125" style="1" customWidth="1"/>
    <col min="6" max="6" width="15.28515625" style="1" customWidth="1"/>
    <col min="7" max="7" width="9.140625" style="1" customWidth="1"/>
    <col min="8" max="16384" width="9.140625" style="1"/>
  </cols>
  <sheetData>
    <row r="1" spans="1:13" ht="17.100000000000001" customHeight="1" x14ac:dyDescent="0.25">
      <c r="A1" s="136" t="s">
        <v>714</v>
      </c>
      <c r="B1" s="137"/>
      <c r="C1" s="137"/>
      <c r="D1" s="137"/>
      <c r="E1" s="137"/>
      <c r="F1" s="3"/>
      <c r="G1" s="4"/>
    </row>
    <row r="2" spans="1:13" ht="10.5" customHeight="1" x14ac:dyDescent="0.25">
      <c r="A2" s="137"/>
      <c r="B2" s="137"/>
      <c r="C2" s="137"/>
      <c r="D2" s="137"/>
      <c r="E2" s="137"/>
      <c r="F2" s="3"/>
      <c r="G2" s="4"/>
    </row>
    <row r="3" spans="1:13" ht="14.1" hidden="1" customHeight="1" x14ac:dyDescent="0.25">
      <c r="A3" s="5"/>
      <c r="B3" s="6"/>
      <c r="C3" s="6"/>
      <c r="D3" s="48"/>
      <c r="E3" s="51" t="s">
        <v>0</v>
      </c>
      <c r="F3" s="50"/>
      <c r="G3" s="4"/>
    </row>
    <row r="4" spans="1:13" ht="14.1" customHeight="1" x14ac:dyDescent="0.25">
      <c r="A4" s="7"/>
      <c r="B4" s="7"/>
      <c r="C4" s="22" t="s">
        <v>719</v>
      </c>
      <c r="D4" s="49"/>
      <c r="E4" s="53" t="s">
        <v>1</v>
      </c>
      <c r="F4" s="52">
        <v>43282</v>
      </c>
      <c r="G4" s="4"/>
    </row>
    <row r="5" spans="1:13" ht="14.1" customHeight="1" x14ac:dyDescent="0.25">
      <c r="A5" s="5"/>
      <c r="B5" s="5"/>
      <c r="C5" s="5"/>
      <c r="D5" s="49"/>
      <c r="E5" s="55"/>
      <c r="F5" s="54"/>
      <c r="G5" s="4"/>
    </row>
    <row r="6" spans="1:13" ht="15.2" customHeight="1" x14ac:dyDescent="0.25">
      <c r="A6" s="5" t="s">
        <v>2</v>
      </c>
      <c r="B6" s="144" t="s">
        <v>3</v>
      </c>
      <c r="C6" s="145"/>
      <c r="D6" s="49"/>
      <c r="E6" s="57" t="s">
        <v>4</v>
      </c>
      <c r="F6" s="56"/>
      <c r="G6" s="4"/>
    </row>
    <row r="7" spans="1:13" ht="15.2" customHeight="1" x14ac:dyDescent="0.25">
      <c r="A7" s="5" t="s">
        <v>5</v>
      </c>
      <c r="B7" s="146" t="s">
        <v>6</v>
      </c>
      <c r="C7" s="147"/>
      <c r="D7" s="49"/>
      <c r="E7" s="59" t="s">
        <v>7</v>
      </c>
      <c r="F7" s="58" t="s">
        <v>8</v>
      </c>
      <c r="G7" s="4"/>
    </row>
    <row r="8" spans="1:13" ht="14.1" customHeight="1" x14ac:dyDescent="0.25">
      <c r="A8" s="5" t="s">
        <v>9</v>
      </c>
      <c r="B8" s="9"/>
      <c r="C8" s="10"/>
      <c r="D8" s="49"/>
      <c r="E8" s="61"/>
      <c r="F8" s="60"/>
      <c r="G8" s="4"/>
    </row>
    <row r="9" spans="1:13" ht="14.1" customHeight="1" x14ac:dyDescent="0.25">
      <c r="A9" s="5" t="s">
        <v>10</v>
      </c>
      <c r="B9" s="5"/>
      <c r="C9" s="8"/>
      <c r="D9" s="49"/>
      <c r="E9" s="63" t="s">
        <v>11</v>
      </c>
      <c r="F9" s="62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131" t="s">
        <v>718</v>
      </c>
      <c r="F11" s="131"/>
      <c r="G11" s="64"/>
      <c r="H11" s="65"/>
      <c r="I11" s="65"/>
      <c r="J11" s="65"/>
      <c r="K11" s="65"/>
      <c r="L11" s="65"/>
      <c r="M11" s="65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138" t="s">
        <v>14</v>
      </c>
      <c r="B13" s="140" t="s">
        <v>15</v>
      </c>
      <c r="C13" s="142" t="s">
        <v>16</v>
      </c>
      <c r="D13" s="132" t="s">
        <v>17</v>
      </c>
      <c r="E13" s="134" t="s">
        <v>18</v>
      </c>
      <c r="F13" s="132" t="s">
        <v>715</v>
      </c>
      <c r="G13" s="4"/>
    </row>
    <row r="14" spans="1:13" ht="48" customHeight="1" x14ac:dyDescent="0.25">
      <c r="A14" s="139"/>
      <c r="B14" s="141"/>
      <c r="C14" s="143"/>
      <c r="D14" s="133"/>
      <c r="E14" s="135"/>
      <c r="F14" s="133"/>
      <c r="G14" s="4"/>
    </row>
    <row r="15" spans="1:13" ht="11.45" customHeight="1" thickBot="1" x14ac:dyDescent="0.3">
      <c r="A15" s="12" t="s">
        <v>19</v>
      </c>
      <c r="B15" s="28" t="s">
        <v>20</v>
      </c>
      <c r="C15" s="29" t="s">
        <v>21</v>
      </c>
      <c r="D15" s="66" t="s">
        <v>22</v>
      </c>
      <c r="E15" s="66" t="s">
        <v>23</v>
      </c>
      <c r="F15" s="66" t="s">
        <v>24</v>
      </c>
      <c r="G15" s="4"/>
    </row>
    <row r="16" spans="1:13" ht="21.75" customHeight="1" x14ac:dyDescent="0.25">
      <c r="A16" s="25" t="s">
        <v>25</v>
      </c>
      <c r="B16" s="32" t="s">
        <v>26</v>
      </c>
      <c r="C16" s="33" t="s">
        <v>27</v>
      </c>
      <c r="D16" s="34">
        <v>1389133030.3599999</v>
      </c>
      <c r="E16" s="34">
        <v>830451990.25999999</v>
      </c>
      <c r="F16" s="43">
        <f t="shared" ref="F16:F31" si="0">D16-E16</f>
        <v>558681040.0999999</v>
      </c>
      <c r="G16" s="4"/>
    </row>
    <row r="17" spans="1:7" ht="15" customHeight="1" x14ac:dyDescent="0.25">
      <c r="A17" s="26" t="s">
        <v>29</v>
      </c>
      <c r="B17" s="35"/>
      <c r="C17" s="36"/>
      <c r="D17" s="36"/>
      <c r="E17" s="36"/>
      <c r="F17" s="44">
        <f t="shared" si="0"/>
        <v>0</v>
      </c>
      <c r="G17" s="4"/>
    </row>
    <row r="18" spans="1:7" ht="15" customHeight="1" x14ac:dyDescent="0.25">
      <c r="A18" s="27" t="s">
        <v>30</v>
      </c>
      <c r="B18" s="37" t="s">
        <v>26</v>
      </c>
      <c r="C18" s="38" t="s">
        <v>31</v>
      </c>
      <c r="D18" s="39">
        <v>476048621.36000001</v>
      </c>
      <c r="E18" s="39">
        <v>288558977.64999998</v>
      </c>
      <c r="F18" s="44">
        <f t="shared" si="0"/>
        <v>187489643.71000004</v>
      </c>
      <c r="G18" s="4"/>
    </row>
    <row r="19" spans="1:7" ht="15" customHeight="1" x14ac:dyDescent="0.25">
      <c r="A19" s="27" t="s">
        <v>32</v>
      </c>
      <c r="B19" s="37" t="s">
        <v>26</v>
      </c>
      <c r="C19" s="38" t="s">
        <v>33</v>
      </c>
      <c r="D19" s="39">
        <v>299320400</v>
      </c>
      <c r="E19" s="39">
        <v>174536392.94</v>
      </c>
      <c r="F19" s="44">
        <f t="shared" si="0"/>
        <v>124784007.06</v>
      </c>
      <c r="G19" s="4"/>
    </row>
    <row r="20" spans="1:7" ht="15" customHeight="1" x14ac:dyDescent="0.25">
      <c r="A20" s="27" t="s">
        <v>34</v>
      </c>
      <c r="B20" s="37" t="s">
        <v>26</v>
      </c>
      <c r="C20" s="38" t="s">
        <v>35</v>
      </c>
      <c r="D20" s="39">
        <v>299320400</v>
      </c>
      <c r="E20" s="39">
        <v>174536392.94</v>
      </c>
      <c r="F20" s="44">
        <f t="shared" si="0"/>
        <v>124784007.06</v>
      </c>
      <c r="G20" s="4"/>
    </row>
    <row r="21" spans="1:7" ht="60" customHeight="1" x14ac:dyDescent="0.25">
      <c r="A21" s="27" t="s">
        <v>36</v>
      </c>
      <c r="B21" s="37" t="s">
        <v>26</v>
      </c>
      <c r="C21" s="38" t="s">
        <v>37</v>
      </c>
      <c r="D21" s="39">
        <v>291326300</v>
      </c>
      <c r="E21" s="39">
        <v>168140763.77000001</v>
      </c>
      <c r="F21" s="44">
        <f t="shared" si="0"/>
        <v>123185536.22999999</v>
      </c>
      <c r="G21" s="4"/>
    </row>
    <row r="22" spans="1:7" ht="84" customHeight="1" x14ac:dyDescent="0.25">
      <c r="A22" s="27" t="s">
        <v>38</v>
      </c>
      <c r="B22" s="37" t="s">
        <v>26</v>
      </c>
      <c r="C22" s="38" t="s">
        <v>39</v>
      </c>
      <c r="D22" s="39">
        <v>2511800</v>
      </c>
      <c r="E22" s="39">
        <v>2544138.15</v>
      </c>
      <c r="F22" s="44">
        <f t="shared" si="0"/>
        <v>-32338.149999999907</v>
      </c>
      <c r="G22" s="4"/>
    </row>
    <row r="23" spans="1:7" ht="36" customHeight="1" x14ac:dyDescent="0.25">
      <c r="A23" s="27" t="s">
        <v>40</v>
      </c>
      <c r="B23" s="37" t="s">
        <v>26</v>
      </c>
      <c r="C23" s="38" t="s">
        <v>41</v>
      </c>
      <c r="D23" s="39">
        <v>1037400</v>
      </c>
      <c r="E23" s="39">
        <v>745208.51</v>
      </c>
      <c r="F23" s="44">
        <f t="shared" si="0"/>
        <v>292191.49</v>
      </c>
      <c r="G23" s="4"/>
    </row>
    <row r="24" spans="1:7" ht="72" customHeight="1" x14ac:dyDescent="0.25">
      <c r="A24" s="27" t="s">
        <v>42</v>
      </c>
      <c r="B24" s="37" t="s">
        <v>26</v>
      </c>
      <c r="C24" s="38" t="s">
        <v>43</v>
      </c>
      <c r="D24" s="39">
        <v>4444900</v>
      </c>
      <c r="E24" s="39">
        <v>3106282.51</v>
      </c>
      <c r="F24" s="44">
        <f t="shared" si="0"/>
        <v>1338617.4900000002</v>
      </c>
      <c r="G24" s="4"/>
    </row>
    <row r="25" spans="1:7" ht="15" customHeight="1" x14ac:dyDescent="0.25">
      <c r="A25" s="27" t="s">
        <v>44</v>
      </c>
      <c r="B25" s="37" t="s">
        <v>26</v>
      </c>
      <c r="C25" s="38" t="s">
        <v>45</v>
      </c>
      <c r="D25" s="39">
        <v>42589300</v>
      </c>
      <c r="E25" s="39">
        <v>32955162.989999998</v>
      </c>
      <c r="F25" s="44">
        <f t="shared" si="0"/>
        <v>9634137.0100000016</v>
      </c>
      <c r="G25" s="4"/>
    </row>
    <row r="26" spans="1:7" ht="24" customHeight="1" x14ac:dyDescent="0.25">
      <c r="A26" s="27" t="s">
        <v>46</v>
      </c>
      <c r="B26" s="37" t="s">
        <v>26</v>
      </c>
      <c r="C26" s="38" t="s">
        <v>47</v>
      </c>
      <c r="D26" s="39">
        <v>20619400</v>
      </c>
      <c r="E26" s="39">
        <v>17550935.129999999</v>
      </c>
      <c r="F26" s="44">
        <f t="shared" si="0"/>
        <v>3068464.870000001</v>
      </c>
      <c r="G26" s="4"/>
    </row>
    <row r="27" spans="1:7" ht="24" customHeight="1" x14ac:dyDescent="0.25">
      <c r="A27" s="27" t="s">
        <v>48</v>
      </c>
      <c r="B27" s="37" t="s">
        <v>26</v>
      </c>
      <c r="C27" s="38" t="s">
        <v>49</v>
      </c>
      <c r="D27" s="39">
        <v>12928400</v>
      </c>
      <c r="E27" s="39">
        <v>10292829.91</v>
      </c>
      <c r="F27" s="44">
        <f t="shared" si="0"/>
        <v>2635570.09</v>
      </c>
      <c r="G27" s="4"/>
    </row>
    <row r="28" spans="1:7" ht="24" customHeight="1" x14ac:dyDescent="0.25">
      <c r="A28" s="27" t="s">
        <v>48</v>
      </c>
      <c r="B28" s="37" t="s">
        <v>26</v>
      </c>
      <c r="C28" s="38" t="s">
        <v>50</v>
      </c>
      <c r="D28" s="39">
        <v>12928400</v>
      </c>
      <c r="E28" s="39">
        <v>10292829.91</v>
      </c>
      <c r="F28" s="44">
        <f t="shared" si="0"/>
        <v>2635570.09</v>
      </c>
      <c r="G28" s="4"/>
    </row>
    <row r="29" spans="1:7" ht="36" customHeight="1" x14ac:dyDescent="0.25">
      <c r="A29" s="27" t="s">
        <v>51</v>
      </c>
      <c r="B29" s="37" t="s">
        <v>26</v>
      </c>
      <c r="C29" s="38" t="s">
        <v>52</v>
      </c>
      <c r="D29" s="39">
        <v>7691000</v>
      </c>
      <c r="E29" s="39">
        <v>7365108.3799999999</v>
      </c>
      <c r="F29" s="44">
        <f t="shared" si="0"/>
        <v>325891.62000000011</v>
      </c>
      <c r="G29" s="4"/>
    </row>
    <row r="30" spans="1:7" ht="48" customHeight="1" x14ac:dyDescent="0.25">
      <c r="A30" s="27" t="s">
        <v>53</v>
      </c>
      <c r="B30" s="37" t="s">
        <v>26</v>
      </c>
      <c r="C30" s="38" t="s">
        <v>54</v>
      </c>
      <c r="D30" s="39">
        <v>7691000</v>
      </c>
      <c r="E30" s="39">
        <v>7364730.3799999999</v>
      </c>
      <c r="F30" s="44">
        <f t="shared" si="0"/>
        <v>326269.62000000011</v>
      </c>
      <c r="G30" s="4"/>
    </row>
    <row r="31" spans="1:7" ht="48" customHeight="1" x14ac:dyDescent="0.25">
      <c r="A31" s="27" t="s">
        <v>720</v>
      </c>
      <c r="B31" s="37" t="s">
        <v>26</v>
      </c>
      <c r="C31" s="38" t="s">
        <v>721</v>
      </c>
      <c r="D31" s="39">
        <v>0</v>
      </c>
      <c r="E31" s="39">
        <v>378</v>
      </c>
      <c r="F31" s="44">
        <f t="shared" si="0"/>
        <v>-378</v>
      </c>
      <c r="G31" s="4"/>
    </row>
    <row r="32" spans="1:7" ht="36" customHeight="1" x14ac:dyDescent="0.25">
      <c r="A32" s="27" t="s">
        <v>55</v>
      </c>
      <c r="B32" s="37" t="s">
        <v>26</v>
      </c>
      <c r="C32" s="38" t="s">
        <v>56</v>
      </c>
      <c r="D32" s="39">
        <v>0</v>
      </c>
      <c r="E32" s="39">
        <v>-107003.16</v>
      </c>
      <c r="F32" s="44">
        <v>0</v>
      </c>
      <c r="G32" s="4"/>
    </row>
    <row r="33" spans="1:7" ht="24" customHeight="1" x14ac:dyDescent="0.25">
      <c r="A33" s="27" t="s">
        <v>57</v>
      </c>
      <c r="B33" s="37" t="s">
        <v>26</v>
      </c>
      <c r="C33" s="38" t="s">
        <v>58</v>
      </c>
      <c r="D33" s="39">
        <v>21799800</v>
      </c>
      <c r="E33" s="39">
        <v>15186310.789999999</v>
      </c>
      <c r="F33" s="44">
        <f>D33-E33</f>
        <v>6613489.2100000009</v>
      </c>
      <c r="G33" s="4"/>
    </row>
    <row r="34" spans="1:7" ht="24" customHeight="1" x14ac:dyDescent="0.25">
      <c r="A34" s="27" t="s">
        <v>57</v>
      </c>
      <c r="B34" s="37" t="s">
        <v>26</v>
      </c>
      <c r="C34" s="38" t="s">
        <v>59</v>
      </c>
      <c r="D34" s="39">
        <v>21799800</v>
      </c>
      <c r="E34" s="39">
        <v>15186103.060000001</v>
      </c>
      <c r="F34" s="44">
        <f>D34-E34</f>
        <v>6613696.9399999995</v>
      </c>
      <c r="G34" s="4"/>
    </row>
    <row r="35" spans="1:7" ht="36" customHeight="1" x14ac:dyDescent="0.25">
      <c r="A35" s="27" t="s">
        <v>60</v>
      </c>
      <c r="B35" s="37" t="s">
        <v>26</v>
      </c>
      <c r="C35" s="38" t="s">
        <v>61</v>
      </c>
      <c r="D35" s="39">
        <v>0</v>
      </c>
      <c r="E35" s="39">
        <v>207.73</v>
      </c>
      <c r="F35" s="44"/>
      <c r="G35" s="4"/>
    </row>
    <row r="36" spans="1:7" ht="15" customHeight="1" x14ac:dyDescent="0.25">
      <c r="A36" s="27" t="s">
        <v>62</v>
      </c>
      <c r="B36" s="37" t="s">
        <v>26</v>
      </c>
      <c r="C36" s="38" t="s">
        <v>63</v>
      </c>
      <c r="D36" s="39">
        <v>6900</v>
      </c>
      <c r="E36" s="39">
        <v>7329.45</v>
      </c>
      <c r="F36" s="44">
        <f t="shared" ref="F36:F42" si="1">D36-E36</f>
        <v>-429.44999999999982</v>
      </c>
      <c r="G36" s="4"/>
    </row>
    <row r="37" spans="1:7" ht="15" customHeight="1" x14ac:dyDescent="0.25">
      <c r="A37" s="27" t="s">
        <v>62</v>
      </c>
      <c r="B37" s="37" t="s">
        <v>26</v>
      </c>
      <c r="C37" s="38" t="s">
        <v>64</v>
      </c>
      <c r="D37" s="39">
        <v>6900</v>
      </c>
      <c r="E37" s="39">
        <v>7329.45</v>
      </c>
      <c r="F37" s="44">
        <f t="shared" si="1"/>
        <v>-429.44999999999982</v>
      </c>
      <c r="G37" s="4"/>
    </row>
    <row r="38" spans="1:7" ht="24" customHeight="1" x14ac:dyDescent="0.25">
      <c r="A38" s="27" t="s">
        <v>65</v>
      </c>
      <c r="B38" s="37" t="s">
        <v>26</v>
      </c>
      <c r="C38" s="38" t="s">
        <v>66</v>
      </c>
      <c r="D38" s="39">
        <v>163200</v>
      </c>
      <c r="E38" s="39">
        <v>210587.62</v>
      </c>
      <c r="F38" s="44">
        <f t="shared" si="1"/>
        <v>-47387.619999999995</v>
      </c>
      <c r="G38" s="4"/>
    </row>
    <row r="39" spans="1:7" ht="36" customHeight="1" x14ac:dyDescent="0.25">
      <c r="A39" s="27" t="s">
        <v>67</v>
      </c>
      <c r="B39" s="37" t="s">
        <v>26</v>
      </c>
      <c r="C39" s="38" t="s">
        <v>68</v>
      </c>
      <c r="D39" s="39">
        <v>163200</v>
      </c>
      <c r="E39" s="39">
        <v>210587.62</v>
      </c>
      <c r="F39" s="44">
        <f t="shared" si="1"/>
        <v>-47387.619999999995</v>
      </c>
      <c r="G39" s="4"/>
    </row>
    <row r="40" spans="1:7" ht="15" customHeight="1" x14ac:dyDescent="0.25">
      <c r="A40" s="27" t="s">
        <v>69</v>
      </c>
      <c r="B40" s="37" t="s">
        <v>26</v>
      </c>
      <c r="C40" s="38" t="s">
        <v>70</v>
      </c>
      <c r="D40" s="39">
        <v>9300000</v>
      </c>
      <c r="E40" s="39">
        <v>5471884.04</v>
      </c>
      <c r="F40" s="44">
        <f t="shared" si="1"/>
        <v>3828115.96</v>
      </c>
      <c r="G40" s="4"/>
    </row>
    <row r="41" spans="1:7" ht="24" customHeight="1" x14ac:dyDescent="0.25">
      <c r="A41" s="27" t="s">
        <v>71</v>
      </c>
      <c r="B41" s="37" t="s">
        <v>26</v>
      </c>
      <c r="C41" s="38" t="s">
        <v>72</v>
      </c>
      <c r="D41" s="39">
        <v>9300000</v>
      </c>
      <c r="E41" s="39">
        <v>5506884.04</v>
      </c>
      <c r="F41" s="44">
        <f t="shared" si="1"/>
        <v>3793115.96</v>
      </c>
      <c r="G41" s="4"/>
    </row>
    <row r="42" spans="1:7" ht="36" customHeight="1" x14ac:dyDescent="0.25">
      <c r="A42" s="27" t="s">
        <v>73</v>
      </c>
      <c r="B42" s="37" t="s">
        <v>26</v>
      </c>
      <c r="C42" s="38" t="s">
        <v>74</v>
      </c>
      <c r="D42" s="39">
        <v>9300000</v>
      </c>
      <c r="E42" s="39">
        <v>5506884.04</v>
      </c>
      <c r="F42" s="44">
        <f t="shared" si="1"/>
        <v>3793115.96</v>
      </c>
      <c r="G42" s="4"/>
    </row>
    <row r="43" spans="1:7" ht="24" customHeight="1" x14ac:dyDescent="0.25">
      <c r="A43" s="27" t="s">
        <v>75</v>
      </c>
      <c r="B43" s="37" t="s">
        <v>26</v>
      </c>
      <c r="C43" s="38" t="s">
        <v>76</v>
      </c>
      <c r="D43" s="39" t="s">
        <v>28</v>
      </c>
      <c r="E43" s="39">
        <v>-35000</v>
      </c>
      <c r="F43" s="44">
        <v>35000</v>
      </c>
      <c r="G43" s="4"/>
    </row>
    <row r="44" spans="1:7" ht="24" customHeight="1" x14ac:dyDescent="0.25">
      <c r="A44" s="27" t="s">
        <v>77</v>
      </c>
      <c r="B44" s="37" t="s">
        <v>26</v>
      </c>
      <c r="C44" s="38" t="s">
        <v>78</v>
      </c>
      <c r="D44" s="39" t="s">
        <v>28</v>
      </c>
      <c r="E44" s="39">
        <v>-35000</v>
      </c>
      <c r="F44" s="44">
        <v>35000</v>
      </c>
      <c r="G44" s="4"/>
    </row>
    <row r="45" spans="1:7" ht="24" customHeight="1" x14ac:dyDescent="0.25">
      <c r="A45" s="27" t="s">
        <v>79</v>
      </c>
      <c r="B45" s="37" t="s">
        <v>26</v>
      </c>
      <c r="C45" s="38" t="s">
        <v>80</v>
      </c>
      <c r="D45" s="39" t="s">
        <v>28</v>
      </c>
      <c r="E45" s="39">
        <v>1101.8800000000001</v>
      </c>
      <c r="F45" s="44">
        <v>-1101.8800000000001</v>
      </c>
      <c r="G45" s="4"/>
    </row>
    <row r="46" spans="1:7" ht="24" customHeight="1" x14ac:dyDescent="0.25">
      <c r="A46" s="27" t="s">
        <v>81</v>
      </c>
      <c r="B46" s="37" t="s">
        <v>26</v>
      </c>
      <c r="C46" s="38" t="s">
        <v>82</v>
      </c>
      <c r="D46" s="39" t="s">
        <v>28</v>
      </c>
      <c r="E46" s="39">
        <v>1101.8800000000001</v>
      </c>
      <c r="F46" s="44">
        <v>-1101.8800000000001</v>
      </c>
      <c r="G46" s="4"/>
    </row>
    <row r="47" spans="1:7" ht="15" customHeight="1" x14ac:dyDescent="0.25">
      <c r="A47" s="27" t="s">
        <v>83</v>
      </c>
      <c r="B47" s="37" t="s">
        <v>26</v>
      </c>
      <c r="C47" s="38" t="s">
        <v>84</v>
      </c>
      <c r="D47" s="39" t="s">
        <v>28</v>
      </c>
      <c r="E47" s="39">
        <v>1101.8800000000001</v>
      </c>
      <c r="F47" s="44">
        <v>-1101.8800000000001</v>
      </c>
      <c r="G47" s="4"/>
    </row>
    <row r="48" spans="1:7" ht="24" customHeight="1" x14ac:dyDescent="0.25">
      <c r="A48" s="27" t="s">
        <v>85</v>
      </c>
      <c r="B48" s="37" t="s">
        <v>26</v>
      </c>
      <c r="C48" s="38" t="s">
        <v>86</v>
      </c>
      <c r="D48" s="39">
        <v>24908000</v>
      </c>
      <c r="E48" s="39">
        <v>16409094.689999999</v>
      </c>
      <c r="F48" s="44">
        <f t="shared" ref="F48:F69" si="2">D48-E48</f>
        <v>8498905.3100000005</v>
      </c>
      <c r="G48" s="4"/>
    </row>
    <row r="49" spans="1:7" ht="72" customHeight="1" x14ac:dyDescent="0.25">
      <c r="A49" s="27" t="s">
        <v>87</v>
      </c>
      <c r="B49" s="37" t="s">
        <v>26</v>
      </c>
      <c r="C49" s="38" t="s">
        <v>88</v>
      </c>
      <c r="D49" s="39">
        <v>23885000</v>
      </c>
      <c r="E49" s="39">
        <v>15179276.720000001</v>
      </c>
      <c r="F49" s="44">
        <f t="shared" si="2"/>
        <v>8705723.2799999993</v>
      </c>
      <c r="G49" s="4"/>
    </row>
    <row r="50" spans="1:7" ht="48" customHeight="1" x14ac:dyDescent="0.25">
      <c r="A50" s="27" t="s">
        <v>89</v>
      </c>
      <c r="B50" s="37" t="s">
        <v>26</v>
      </c>
      <c r="C50" s="38" t="s">
        <v>90</v>
      </c>
      <c r="D50" s="39">
        <v>21275000</v>
      </c>
      <c r="E50" s="39">
        <v>13748259.529999999</v>
      </c>
      <c r="F50" s="44">
        <f t="shared" si="2"/>
        <v>7526740.4700000007</v>
      </c>
      <c r="G50" s="4"/>
    </row>
    <row r="51" spans="1:7" ht="72" customHeight="1" x14ac:dyDescent="0.25">
      <c r="A51" s="27" t="s">
        <v>91</v>
      </c>
      <c r="B51" s="37" t="s">
        <v>26</v>
      </c>
      <c r="C51" s="38" t="s">
        <v>92</v>
      </c>
      <c r="D51" s="39">
        <v>5200000</v>
      </c>
      <c r="E51" s="39">
        <v>3118510.93</v>
      </c>
      <c r="F51" s="44">
        <f t="shared" si="2"/>
        <v>2081489.0699999998</v>
      </c>
      <c r="G51" s="4"/>
    </row>
    <row r="52" spans="1:7" ht="60" customHeight="1" x14ac:dyDescent="0.25">
      <c r="A52" s="27" t="s">
        <v>93</v>
      </c>
      <c r="B52" s="37" t="s">
        <v>26</v>
      </c>
      <c r="C52" s="38" t="s">
        <v>94</v>
      </c>
      <c r="D52" s="39">
        <v>16075000</v>
      </c>
      <c r="E52" s="39">
        <v>10629748.6</v>
      </c>
      <c r="F52" s="44">
        <f t="shared" si="2"/>
        <v>5445251.4000000004</v>
      </c>
      <c r="G52" s="4"/>
    </row>
    <row r="53" spans="1:7" ht="60" customHeight="1" x14ac:dyDescent="0.25">
      <c r="A53" s="27" t="s">
        <v>95</v>
      </c>
      <c r="B53" s="37" t="s">
        <v>26</v>
      </c>
      <c r="C53" s="38" t="s">
        <v>96</v>
      </c>
      <c r="D53" s="39">
        <v>260000</v>
      </c>
      <c r="E53" s="39">
        <v>226627.01</v>
      </c>
      <c r="F53" s="44">
        <f t="shared" si="2"/>
        <v>33372.989999999991</v>
      </c>
      <c r="G53" s="4"/>
    </row>
    <row r="54" spans="1:7" ht="60" customHeight="1" x14ac:dyDescent="0.25">
      <c r="A54" s="27" t="s">
        <v>97</v>
      </c>
      <c r="B54" s="37" t="s">
        <v>26</v>
      </c>
      <c r="C54" s="38" t="s">
        <v>98</v>
      </c>
      <c r="D54" s="39">
        <v>260000</v>
      </c>
      <c r="E54" s="39">
        <v>226627.01</v>
      </c>
      <c r="F54" s="44">
        <f t="shared" si="2"/>
        <v>33372.989999999991</v>
      </c>
      <c r="G54" s="4"/>
    </row>
    <row r="55" spans="1:7" ht="60" customHeight="1" x14ac:dyDescent="0.25">
      <c r="A55" s="27" t="s">
        <v>99</v>
      </c>
      <c r="B55" s="37" t="s">
        <v>26</v>
      </c>
      <c r="C55" s="38" t="s">
        <v>100</v>
      </c>
      <c r="D55" s="39">
        <v>2350000</v>
      </c>
      <c r="E55" s="39">
        <v>1204390.18</v>
      </c>
      <c r="F55" s="44">
        <f t="shared" si="2"/>
        <v>1145609.82</v>
      </c>
      <c r="G55" s="4"/>
    </row>
    <row r="56" spans="1:7" ht="48" customHeight="1" x14ac:dyDescent="0.25">
      <c r="A56" s="27" t="s">
        <v>101</v>
      </c>
      <c r="B56" s="37" t="s">
        <v>26</v>
      </c>
      <c r="C56" s="38" t="s">
        <v>102</v>
      </c>
      <c r="D56" s="39">
        <v>2350000</v>
      </c>
      <c r="E56" s="39">
        <v>1204390.18</v>
      </c>
      <c r="F56" s="44">
        <f t="shared" si="2"/>
        <v>1145609.82</v>
      </c>
      <c r="G56" s="4"/>
    </row>
    <row r="57" spans="1:7" ht="24" customHeight="1" x14ac:dyDescent="0.25">
      <c r="A57" s="27" t="s">
        <v>103</v>
      </c>
      <c r="B57" s="37" t="s">
        <v>26</v>
      </c>
      <c r="C57" s="38" t="s">
        <v>104</v>
      </c>
      <c r="D57" s="39">
        <v>1014000</v>
      </c>
      <c r="E57" s="39">
        <v>1208720</v>
      </c>
      <c r="F57" s="44">
        <f t="shared" si="2"/>
        <v>-194720</v>
      </c>
      <c r="G57" s="4"/>
    </row>
    <row r="58" spans="1:7" ht="36" customHeight="1" x14ac:dyDescent="0.25">
      <c r="A58" s="27" t="s">
        <v>105</v>
      </c>
      <c r="B58" s="37" t="s">
        <v>26</v>
      </c>
      <c r="C58" s="38" t="s">
        <v>106</v>
      </c>
      <c r="D58" s="39">
        <v>1014000</v>
      </c>
      <c r="E58" s="39">
        <v>1208720</v>
      </c>
      <c r="F58" s="44">
        <f t="shared" si="2"/>
        <v>-194720</v>
      </c>
      <c r="G58" s="4"/>
    </row>
    <row r="59" spans="1:7" ht="36" customHeight="1" x14ac:dyDescent="0.25">
      <c r="A59" s="27" t="s">
        <v>107</v>
      </c>
      <c r="B59" s="37" t="s">
        <v>26</v>
      </c>
      <c r="C59" s="38" t="s">
        <v>108</v>
      </c>
      <c r="D59" s="39">
        <v>1014000</v>
      </c>
      <c r="E59" s="39">
        <v>1208720</v>
      </c>
      <c r="F59" s="44">
        <f t="shared" si="2"/>
        <v>-194720</v>
      </c>
      <c r="G59" s="4"/>
    </row>
    <row r="60" spans="1:7" ht="60" customHeight="1" x14ac:dyDescent="0.25">
      <c r="A60" s="27" t="s">
        <v>109</v>
      </c>
      <c r="B60" s="37" t="s">
        <v>26</v>
      </c>
      <c r="C60" s="38" t="s">
        <v>110</v>
      </c>
      <c r="D60" s="39">
        <v>9000</v>
      </c>
      <c r="E60" s="39">
        <v>21097.97</v>
      </c>
      <c r="F60" s="44">
        <f t="shared" si="2"/>
        <v>-12097.970000000001</v>
      </c>
      <c r="G60" s="4"/>
    </row>
    <row r="61" spans="1:7" ht="60" customHeight="1" x14ac:dyDescent="0.25">
      <c r="A61" s="27" t="s">
        <v>111</v>
      </c>
      <c r="B61" s="37" t="s">
        <v>26</v>
      </c>
      <c r="C61" s="38" t="s">
        <v>112</v>
      </c>
      <c r="D61" s="39">
        <v>9000</v>
      </c>
      <c r="E61" s="39">
        <v>21097.97</v>
      </c>
      <c r="F61" s="44">
        <f t="shared" si="2"/>
        <v>-12097.970000000001</v>
      </c>
      <c r="G61" s="4"/>
    </row>
    <row r="62" spans="1:7" ht="60" customHeight="1" x14ac:dyDescent="0.25">
      <c r="A62" s="27" t="s">
        <v>113</v>
      </c>
      <c r="B62" s="37" t="s">
        <v>26</v>
      </c>
      <c r="C62" s="38" t="s">
        <v>114</v>
      </c>
      <c r="D62" s="39">
        <v>9000</v>
      </c>
      <c r="E62" s="39">
        <v>21097.97</v>
      </c>
      <c r="F62" s="44">
        <f t="shared" si="2"/>
        <v>-12097.970000000001</v>
      </c>
      <c r="G62" s="4"/>
    </row>
    <row r="63" spans="1:7" ht="15" customHeight="1" x14ac:dyDescent="0.25">
      <c r="A63" s="27" t="s">
        <v>115</v>
      </c>
      <c r="B63" s="37" t="s">
        <v>26</v>
      </c>
      <c r="C63" s="38" t="s">
        <v>116</v>
      </c>
      <c r="D63" s="39">
        <v>21260000</v>
      </c>
      <c r="E63" s="39">
        <v>16870808.710000001</v>
      </c>
      <c r="F63" s="44">
        <f t="shared" si="2"/>
        <v>4389191.2899999991</v>
      </c>
      <c r="G63" s="4"/>
    </row>
    <row r="64" spans="1:7" ht="15" customHeight="1" x14ac:dyDescent="0.25">
      <c r="A64" s="27" t="s">
        <v>117</v>
      </c>
      <c r="B64" s="37" t="s">
        <v>26</v>
      </c>
      <c r="C64" s="38" t="s">
        <v>118</v>
      </c>
      <c r="D64" s="39">
        <v>21260000</v>
      </c>
      <c r="E64" s="39">
        <v>16870808.710000001</v>
      </c>
      <c r="F64" s="44">
        <f t="shared" si="2"/>
        <v>4389191.2899999991</v>
      </c>
      <c r="G64" s="4"/>
    </row>
    <row r="65" spans="1:7" ht="24" customHeight="1" x14ac:dyDescent="0.25">
      <c r="A65" s="27" t="s">
        <v>119</v>
      </c>
      <c r="B65" s="37" t="s">
        <v>26</v>
      </c>
      <c r="C65" s="38" t="s">
        <v>120</v>
      </c>
      <c r="D65" s="39">
        <v>12860000</v>
      </c>
      <c r="E65" s="39">
        <v>5832780.5</v>
      </c>
      <c r="F65" s="44">
        <f t="shared" si="2"/>
        <v>7027219.5</v>
      </c>
      <c r="G65" s="4"/>
    </row>
    <row r="66" spans="1:7" ht="15" customHeight="1" x14ac:dyDescent="0.25">
      <c r="A66" s="27" t="s">
        <v>121</v>
      </c>
      <c r="B66" s="37" t="s">
        <v>26</v>
      </c>
      <c r="C66" s="38" t="s">
        <v>122</v>
      </c>
      <c r="D66" s="39">
        <v>270000</v>
      </c>
      <c r="E66" s="39">
        <v>148228.66</v>
      </c>
      <c r="F66" s="44">
        <f t="shared" si="2"/>
        <v>121771.34</v>
      </c>
      <c r="G66" s="4"/>
    </row>
    <row r="67" spans="1:7" ht="15" customHeight="1" x14ac:dyDescent="0.25">
      <c r="A67" s="27" t="s">
        <v>123</v>
      </c>
      <c r="B67" s="37" t="s">
        <v>26</v>
      </c>
      <c r="C67" s="38" t="s">
        <v>124</v>
      </c>
      <c r="D67" s="39">
        <v>8130000</v>
      </c>
      <c r="E67" s="39">
        <v>10889799.550000001</v>
      </c>
      <c r="F67" s="44">
        <f t="shared" si="2"/>
        <v>-2759799.5500000007</v>
      </c>
      <c r="G67" s="4"/>
    </row>
    <row r="68" spans="1:7" ht="15" customHeight="1" x14ac:dyDescent="0.25">
      <c r="A68" s="27" t="s">
        <v>125</v>
      </c>
      <c r="B68" s="37" t="s">
        <v>26</v>
      </c>
      <c r="C68" s="38" t="s">
        <v>126</v>
      </c>
      <c r="D68" s="39">
        <v>8127300</v>
      </c>
      <c r="E68" s="39">
        <v>10887987.869999999</v>
      </c>
      <c r="F68" s="44">
        <f t="shared" si="2"/>
        <v>-2760687.8699999992</v>
      </c>
      <c r="G68" s="4"/>
    </row>
    <row r="69" spans="1:7" ht="15" customHeight="1" x14ac:dyDescent="0.25">
      <c r="A69" s="27" t="s">
        <v>127</v>
      </c>
      <c r="B69" s="37" t="s">
        <v>26</v>
      </c>
      <c r="C69" s="38" t="s">
        <v>128</v>
      </c>
      <c r="D69" s="39">
        <v>2700</v>
      </c>
      <c r="E69" s="39">
        <v>1811.68</v>
      </c>
      <c r="F69" s="44">
        <f t="shared" si="2"/>
        <v>888.31999999999994</v>
      </c>
      <c r="G69" s="4"/>
    </row>
    <row r="70" spans="1:7" ht="24" customHeight="1" x14ac:dyDescent="0.25">
      <c r="A70" s="27" t="s">
        <v>129</v>
      </c>
      <c r="B70" s="37" t="s">
        <v>26</v>
      </c>
      <c r="C70" s="38" t="s">
        <v>130</v>
      </c>
      <c r="D70" s="39">
        <v>71837334.640000001</v>
      </c>
      <c r="E70" s="39">
        <v>38095792.229999997</v>
      </c>
      <c r="F70" s="44">
        <f t="shared" ref="F70:F90" si="3">D70-E70</f>
        <v>33741542.410000004</v>
      </c>
      <c r="G70" s="4"/>
    </row>
    <row r="71" spans="1:7" ht="15" customHeight="1" x14ac:dyDescent="0.25">
      <c r="A71" s="27" t="s">
        <v>131</v>
      </c>
      <c r="B71" s="37" t="s">
        <v>26</v>
      </c>
      <c r="C71" s="38" t="s">
        <v>132</v>
      </c>
      <c r="D71" s="39">
        <v>8805134.6400000006</v>
      </c>
      <c r="E71" s="39">
        <v>6139040.1299999999</v>
      </c>
      <c r="F71" s="44">
        <f t="shared" si="3"/>
        <v>2666094.5100000007</v>
      </c>
      <c r="G71" s="4"/>
    </row>
    <row r="72" spans="1:7" ht="15" customHeight="1" x14ac:dyDescent="0.25">
      <c r="A72" s="27" t="s">
        <v>133</v>
      </c>
      <c r="B72" s="37" t="s">
        <v>26</v>
      </c>
      <c r="C72" s="38" t="s">
        <v>134</v>
      </c>
      <c r="D72" s="39">
        <v>8805134.6400000006</v>
      </c>
      <c r="E72" s="39">
        <v>6139040.1299999999</v>
      </c>
      <c r="F72" s="44">
        <f t="shared" si="3"/>
        <v>2666094.5100000007</v>
      </c>
      <c r="G72" s="4"/>
    </row>
    <row r="73" spans="1:7" ht="24" customHeight="1" x14ac:dyDescent="0.25">
      <c r="A73" s="27" t="s">
        <v>135</v>
      </c>
      <c r="B73" s="37" t="s">
        <v>26</v>
      </c>
      <c r="C73" s="38" t="s">
        <v>136</v>
      </c>
      <c r="D73" s="39">
        <v>8805134.6400000006</v>
      </c>
      <c r="E73" s="39">
        <v>6139040.1299999999</v>
      </c>
      <c r="F73" s="44">
        <f t="shared" si="3"/>
        <v>2666094.5100000007</v>
      </c>
      <c r="G73" s="4"/>
    </row>
    <row r="74" spans="1:7" ht="15" customHeight="1" x14ac:dyDescent="0.25">
      <c r="A74" s="27" t="s">
        <v>137</v>
      </c>
      <c r="B74" s="37" t="s">
        <v>26</v>
      </c>
      <c r="C74" s="38" t="s">
        <v>138</v>
      </c>
      <c r="D74" s="39">
        <v>63032200</v>
      </c>
      <c r="E74" s="39">
        <v>31956752.100000001</v>
      </c>
      <c r="F74" s="44">
        <f t="shared" si="3"/>
        <v>31075447.899999999</v>
      </c>
      <c r="G74" s="4"/>
    </row>
    <row r="75" spans="1:7" ht="24" customHeight="1" x14ac:dyDescent="0.25">
      <c r="A75" s="27" t="s">
        <v>139</v>
      </c>
      <c r="B75" s="37" t="s">
        <v>26</v>
      </c>
      <c r="C75" s="38" t="s">
        <v>140</v>
      </c>
      <c r="D75" s="39">
        <v>800000</v>
      </c>
      <c r="E75" s="39">
        <v>390773.61</v>
      </c>
      <c r="F75" s="44">
        <f t="shared" si="3"/>
        <v>409226.39</v>
      </c>
      <c r="G75" s="4"/>
    </row>
    <row r="76" spans="1:7" ht="36" customHeight="1" x14ac:dyDescent="0.25">
      <c r="A76" s="27" t="s">
        <v>141</v>
      </c>
      <c r="B76" s="37" t="s">
        <v>26</v>
      </c>
      <c r="C76" s="38" t="s">
        <v>142</v>
      </c>
      <c r="D76" s="39">
        <v>800000</v>
      </c>
      <c r="E76" s="39">
        <v>390773.61</v>
      </c>
      <c r="F76" s="44">
        <f t="shared" si="3"/>
        <v>409226.39</v>
      </c>
      <c r="G76" s="4"/>
    </row>
    <row r="77" spans="1:7" ht="15" customHeight="1" x14ac:dyDescent="0.25">
      <c r="A77" s="27" t="s">
        <v>143</v>
      </c>
      <c r="B77" s="37" t="s">
        <v>26</v>
      </c>
      <c r="C77" s="38" t="s">
        <v>144</v>
      </c>
      <c r="D77" s="39">
        <v>62232200</v>
      </c>
      <c r="E77" s="39">
        <v>31565978.489999998</v>
      </c>
      <c r="F77" s="44">
        <f t="shared" si="3"/>
        <v>30666221.510000002</v>
      </c>
      <c r="G77" s="4"/>
    </row>
    <row r="78" spans="1:7" ht="24" customHeight="1" x14ac:dyDescent="0.25">
      <c r="A78" s="27" t="s">
        <v>145</v>
      </c>
      <c r="B78" s="37" t="s">
        <v>26</v>
      </c>
      <c r="C78" s="38" t="s">
        <v>146</v>
      </c>
      <c r="D78" s="39">
        <v>62232200</v>
      </c>
      <c r="E78" s="39">
        <v>31565978.489999998</v>
      </c>
      <c r="F78" s="44">
        <f t="shared" si="3"/>
        <v>30666221.510000002</v>
      </c>
      <c r="G78" s="4"/>
    </row>
    <row r="79" spans="1:7" ht="24" customHeight="1" x14ac:dyDescent="0.25">
      <c r="A79" s="27" t="s">
        <v>147</v>
      </c>
      <c r="B79" s="37" t="s">
        <v>26</v>
      </c>
      <c r="C79" s="38" t="s">
        <v>148</v>
      </c>
      <c r="D79" s="39">
        <v>3606842.16</v>
      </c>
      <c r="E79" s="39">
        <v>1544913.59</v>
      </c>
      <c r="F79" s="44">
        <f t="shared" si="3"/>
        <v>2061928.57</v>
      </c>
      <c r="G79" s="4"/>
    </row>
    <row r="80" spans="1:7" ht="60" customHeight="1" x14ac:dyDescent="0.25">
      <c r="A80" s="27" t="s">
        <v>149</v>
      </c>
      <c r="B80" s="37" t="s">
        <v>26</v>
      </c>
      <c r="C80" s="38" t="s">
        <v>150</v>
      </c>
      <c r="D80" s="39">
        <v>1506842.16</v>
      </c>
      <c r="E80" s="39">
        <v>895451.33</v>
      </c>
      <c r="F80" s="44">
        <f t="shared" si="3"/>
        <v>611390.82999999996</v>
      </c>
      <c r="G80" s="4"/>
    </row>
    <row r="81" spans="1:7" ht="72" customHeight="1" x14ac:dyDescent="0.25">
      <c r="A81" s="27" t="s">
        <v>151</v>
      </c>
      <c r="B81" s="37" t="s">
        <v>26</v>
      </c>
      <c r="C81" s="38" t="s">
        <v>152</v>
      </c>
      <c r="D81" s="39">
        <v>1506842.16</v>
      </c>
      <c r="E81" s="39">
        <v>895451.33</v>
      </c>
      <c r="F81" s="44">
        <f t="shared" si="3"/>
        <v>611390.82999999996</v>
      </c>
      <c r="G81" s="4"/>
    </row>
    <row r="82" spans="1:7" ht="72" customHeight="1" x14ac:dyDescent="0.25">
      <c r="A82" s="27" t="s">
        <v>153</v>
      </c>
      <c r="B82" s="37" t="s">
        <v>26</v>
      </c>
      <c r="C82" s="38" t="s">
        <v>154</v>
      </c>
      <c r="D82" s="39">
        <v>1506842.16</v>
      </c>
      <c r="E82" s="39">
        <v>895451.33</v>
      </c>
      <c r="F82" s="44">
        <f t="shared" si="3"/>
        <v>611390.82999999996</v>
      </c>
      <c r="G82" s="4"/>
    </row>
    <row r="83" spans="1:7" ht="24" customHeight="1" x14ac:dyDescent="0.25">
      <c r="A83" s="27" t="s">
        <v>155</v>
      </c>
      <c r="B83" s="37" t="s">
        <v>26</v>
      </c>
      <c r="C83" s="38" t="s">
        <v>156</v>
      </c>
      <c r="D83" s="39">
        <v>2100000</v>
      </c>
      <c r="E83" s="39">
        <v>649462.26</v>
      </c>
      <c r="F83" s="44">
        <f t="shared" si="3"/>
        <v>1450537.74</v>
      </c>
      <c r="G83" s="4"/>
    </row>
    <row r="84" spans="1:7" ht="24" customHeight="1" x14ac:dyDescent="0.25">
      <c r="A84" s="27" t="s">
        <v>157</v>
      </c>
      <c r="B84" s="37" t="s">
        <v>26</v>
      </c>
      <c r="C84" s="38" t="s">
        <v>158</v>
      </c>
      <c r="D84" s="39">
        <v>2100000</v>
      </c>
      <c r="E84" s="39">
        <v>649462.26</v>
      </c>
      <c r="F84" s="44">
        <f t="shared" si="3"/>
        <v>1450537.74</v>
      </c>
      <c r="G84" s="4"/>
    </row>
    <row r="85" spans="1:7" ht="48" customHeight="1" x14ac:dyDescent="0.25">
      <c r="A85" s="27" t="s">
        <v>159</v>
      </c>
      <c r="B85" s="37" t="s">
        <v>26</v>
      </c>
      <c r="C85" s="38" t="s">
        <v>160</v>
      </c>
      <c r="D85" s="39">
        <v>500000</v>
      </c>
      <c r="E85" s="39">
        <v>189201.2</v>
      </c>
      <c r="F85" s="44">
        <f t="shared" si="3"/>
        <v>310798.8</v>
      </c>
      <c r="G85" s="4"/>
    </row>
    <row r="86" spans="1:7" ht="36" customHeight="1" x14ac:dyDescent="0.25">
      <c r="A86" s="27" t="s">
        <v>161</v>
      </c>
      <c r="B86" s="37" t="s">
        <v>26</v>
      </c>
      <c r="C86" s="38" t="s">
        <v>162</v>
      </c>
      <c r="D86" s="39">
        <v>1600000</v>
      </c>
      <c r="E86" s="39">
        <v>460261.06</v>
      </c>
      <c r="F86" s="44">
        <f t="shared" si="3"/>
        <v>1139738.94</v>
      </c>
      <c r="G86" s="4"/>
    </row>
    <row r="87" spans="1:7" ht="15" customHeight="1" x14ac:dyDescent="0.25">
      <c r="A87" s="27" t="s">
        <v>163</v>
      </c>
      <c r="B87" s="37" t="s">
        <v>26</v>
      </c>
      <c r="C87" s="38" t="s">
        <v>164</v>
      </c>
      <c r="D87" s="39">
        <v>2501476.9</v>
      </c>
      <c r="E87" s="39">
        <v>1658687.06</v>
      </c>
      <c r="F87" s="44">
        <f t="shared" si="3"/>
        <v>842789.83999999985</v>
      </c>
      <c r="G87" s="4"/>
    </row>
    <row r="88" spans="1:7" ht="24" customHeight="1" x14ac:dyDescent="0.25">
      <c r="A88" s="27" t="s">
        <v>165</v>
      </c>
      <c r="B88" s="37" t="s">
        <v>26</v>
      </c>
      <c r="C88" s="38" t="s">
        <v>166</v>
      </c>
      <c r="D88" s="39">
        <v>210000</v>
      </c>
      <c r="E88" s="39">
        <v>109202.04</v>
      </c>
      <c r="F88" s="44">
        <f t="shared" si="3"/>
        <v>100797.96</v>
      </c>
      <c r="G88" s="4"/>
    </row>
    <row r="89" spans="1:7" ht="60" customHeight="1" x14ac:dyDescent="0.25">
      <c r="A89" s="27" t="s">
        <v>167</v>
      </c>
      <c r="B89" s="37" t="s">
        <v>26</v>
      </c>
      <c r="C89" s="38" t="s">
        <v>168</v>
      </c>
      <c r="D89" s="39">
        <v>204000</v>
      </c>
      <c r="E89" s="39">
        <v>104769.01</v>
      </c>
      <c r="F89" s="44">
        <f t="shared" si="3"/>
        <v>99230.99</v>
      </c>
      <c r="G89" s="4"/>
    </row>
    <row r="90" spans="1:7" ht="48" customHeight="1" x14ac:dyDescent="0.25">
      <c r="A90" s="27" t="s">
        <v>169</v>
      </c>
      <c r="B90" s="37" t="s">
        <v>26</v>
      </c>
      <c r="C90" s="38" t="s">
        <v>170</v>
      </c>
      <c r="D90" s="39">
        <v>6000</v>
      </c>
      <c r="E90" s="39">
        <v>4433.03</v>
      </c>
      <c r="F90" s="44">
        <f t="shared" si="3"/>
        <v>1566.9700000000003</v>
      </c>
      <c r="G90" s="4"/>
    </row>
    <row r="91" spans="1:7" ht="48" customHeight="1" x14ac:dyDescent="0.25">
      <c r="A91" s="27" t="s">
        <v>171</v>
      </c>
      <c r="B91" s="37" t="s">
        <v>26</v>
      </c>
      <c r="C91" s="38" t="s">
        <v>172</v>
      </c>
      <c r="D91" s="39" t="s">
        <v>28</v>
      </c>
      <c r="E91" s="39">
        <v>523</v>
      </c>
      <c r="F91" s="44">
        <v>-523</v>
      </c>
      <c r="G91" s="4"/>
    </row>
    <row r="92" spans="1:7" ht="48" customHeight="1" x14ac:dyDescent="0.25">
      <c r="A92" s="27" t="s">
        <v>173</v>
      </c>
      <c r="B92" s="37" t="s">
        <v>26</v>
      </c>
      <c r="C92" s="38" t="s">
        <v>174</v>
      </c>
      <c r="D92" s="39">
        <v>917000</v>
      </c>
      <c r="E92" s="39">
        <v>542768.21</v>
      </c>
      <c r="F92" s="44">
        <f t="shared" ref="F92:F110" si="4">D92-E92</f>
        <v>374231.79000000004</v>
      </c>
      <c r="G92" s="4"/>
    </row>
    <row r="93" spans="1:7" ht="48" customHeight="1" x14ac:dyDescent="0.25">
      <c r="A93" s="27" t="s">
        <v>175</v>
      </c>
      <c r="B93" s="37" t="s">
        <v>26</v>
      </c>
      <c r="C93" s="38" t="s">
        <v>176</v>
      </c>
      <c r="D93" s="39">
        <v>917000</v>
      </c>
      <c r="E93" s="39">
        <v>542768.21</v>
      </c>
      <c r="F93" s="44">
        <f t="shared" si="4"/>
        <v>374231.79000000004</v>
      </c>
      <c r="G93" s="4"/>
    </row>
    <row r="94" spans="1:7" ht="84" customHeight="1" x14ac:dyDescent="0.25">
      <c r="A94" s="27" t="s">
        <v>177</v>
      </c>
      <c r="B94" s="37" t="s">
        <v>26</v>
      </c>
      <c r="C94" s="38" t="s">
        <v>178</v>
      </c>
      <c r="D94" s="39">
        <v>61151.24</v>
      </c>
      <c r="E94" s="39">
        <v>74064.320000000007</v>
      </c>
      <c r="F94" s="44">
        <f t="shared" si="4"/>
        <v>-12913.080000000009</v>
      </c>
      <c r="G94" s="4"/>
    </row>
    <row r="95" spans="1:7" ht="24" customHeight="1" x14ac:dyDescent="0.25">
      <c r="A95" s="27" t="s">
        <v>179</v>
      </c>
      <c r="B95" s="37" t="s">
        <v>26</v>
      </c>
      <c r="C95" s="38" t="s">
        <v>180</v>
      </c>
      <c r="D95" s="39">
        <v>14000</v>
      </c>
      <c r="E95" s="39">
        <v>4000</v>
      </c>
      <c r="F95" s="44">
        <f t="shared" si="4"/>
        <v>10000</v>
      </c>
      <c r="G95" s="4"/>
    </row>
    <row r="96" spans="1:7" ht="24" customHeight="1" x14ac:dyDescent="0.25">
      <c r="A96" s="27" t="s">
        <v>181</v>
      </c>
      <c r="B96" s="37" t="s">
        <v>26</v>
      </c>
      <c r="C96" s="38" t="s">
        <v>182</v>
      </c>
      <c r="D96" s="39">
        <v>4400</v>
      </c>
      <c r="E96" s="39">
        <v>0</v>
      </c>
      <c r="F96" s="44">
        <f t="shared" si="4"/>
        <v>4400</v>
      </c>
      <c r="G96" s="4"/>
    </row>
    <row r="97" spans="1:7" ht="24" customHeight="1" x14ac:dyDescent="0.25">
      <c r="A97" s="27" t="s">
        <v>183</v>
      </c>
      <c r="B97" s="37" t="s">
        <v>26</v>
      </c>
      <c r="C97" s="38" t="s">
        <v>184</v>
      </c>
      <c r="D97" s="39">
        <v>42751.24</v>
      </c>
      <c r="E97" s="39">
        <v>70064.320000000007</v>
      </c>
      <c r="F97" s="44">
        <f t="shared" si="4"/>
        <v>-27313.080000000009</v>
      </c>
      <c r="G97" s="4"/>
    </row>
    <row r="98" spans="1:7" ht="48" customHeight="1" x14ac:dyDescent="0.25">
      <c r="A98" s="27" t="s">
        <v>185</v>
      </c>
      <c r="B98" s="37" t="s">
        <v>26</v>
      </c>
      <c r="C98" s="38" t="s">
        <v>186</v>
      </c>
      <c r="D98" s="39">
        <v>190700</v>
      </c>
      <c r="E98" s="39">
        <v>16094.88</v>
      </c>
      <c r="F98" s="44">
        <f t="shared" si="4"/>
        <v>174605.12</v>
      </c>
      <c r="G98" s="4"/>
    </row>
    <row r="99" spans="1:7" ht="24" customHeight="1" x14ac:dyDescent="0.25">
      <c r="A99" s="27" t="s">
        <v>187</v>
      </c>
      <c r="B99" s="37" t="s">
        <v>26</v>
      </c>
      <c r="C99" s="38" t="s">
        <v>188</v>
      </c>
      <c r="D99" s="39">
        <v>116900</v>
      </c>
      <c r="E99" s="39">
        <v>208004.7</v>
      </c>
      <c r="F99" s="44">
        <f t="shared" si="4"/>
        <v>-91104.700000000012</v>
      </c>
      <c r="G99" s="4"/>
    </row>
    <row r="100" spans="1:7" ht="36" customHeight="1" x14ac:dyDescent="0.25">
      <c r="A100" s="27" t="s">
        <v>722</v>
      </c>
      <c r="B100" s="37" t="s">
        <v>26</v>
      </c>
      <c r="C100" s="38" t="s">
        <v>723</v>
      </c>
      <c r="D100" s="39">
        <v>0</v>
      </c>
      <c r="E100" s="39">
        <v>5000</v>
      </c>
      <c r="F100" s="44">
        <f t="shared" si="4"/>
        <v>-5000</v>
      </c>
      <c r="G100" s="4"/>
    </row>
    <row r="101" spans="1:7" ht="36" customHeight="1" x14ac:dyDescent="0.25">
      <c r="A101" s="27" t="s">
        <v>724</v>
      </c>
      <c r="B101" s="37" t="s">
        <v>26</v>
      </c>
      <c r="C101" s="38" t="s">
        <v>725</v>
      </c>
      <c r="D101" s="39"/>
      <c r="E101" s="39">
        <v>5000</v>
      </c>
      <c r="F101" s="44">
        <f t="shared" si="4"/>
        <v>-5000</v>
      </c>
      <c r="G101" s="4"/>
    </row>
    <row r="102" spans="1:7" ht="24" customHeight="1" x14ac:dyDescent="0.25">
      <c r="A102" s="27" t="s">
        <v>189</v>
      </c>
      <c r="B102" s="37" t="s">
        <v>26</v>
      </c>
      <c r="C102" s="38" t="s">
        <v>190</v>
      </c>
      <c r="D102" s="39">
        <v>116900</v>
      </c>
      <c r="E102" s="39">
        <v>203004.7</v>
      </c>
      <c r="F102" s="44">
        <f t="shared" si="4"/>
        <v>-86104.700000000012</v>
      </c>
      <c r="G102" s="4"/>
    </row>
    <row r="103" spans="1:7" ht="48" customHeight="1" x14ac:dyDescent="0.25">
      <c r="A103" s="27" t="s">
        <v>191</v>
      </c>
      <c r="B103" s="37" t="s">
        <v>26</v>
      </c>
      <c r="C103" s="38" t="s">
        <v>192</v>
      </c>
      <c r="D103" s="39">
        <v>10208.66</v>
      </c>
      <c r="E103" s="39">
        <v>10208.66</v>
      </c>
      <c r="F103" s="44">
        <f t="shared" si="4"/>
        <v>0</v>
      </c>
      <c r="G103" s="4"/>
    </row>
    <row r="104" spans="1:7" ht="48" customHeight="1" x14ac:dyDescent="0.25">
      <c r="A104" s="27" t="s">
        <v>193</v>
      </c>
      <c r="B104" s="37" t="s">
        <v>26</v>
      </c>
      <c r="C104" s="38" t="s">
        <v>194</v>
      </c>
      <c r="D104" s="39">
        <v>10208.66</v>
      </c>
      <c r="E104" s="39">
        <v>10208.66</v>
      </c>
      <c r="F104" s="44">
        <f t="shared" si="4"/>
        <v>0</v>
      </c>
      <c r="G104" s="4"/>
    </row>
    <row r="105" spans="1:7" ht="24" customHeight="1" x14ac:dyDescent="0.25">
      <c r="A105" s="27" t="s">
        <v>195</v>
      </c>
      <c r="B105" s="37" t="s">
        <v>26</v>
      </c>
      <c r="C105" s="38" t="s">
        <v>196</v>
      </c>
      <c r="D105" s="39">
        <v>217</v>
      </c>
      <c r="E105" s="39">
        <v>4461.3999999999996</v>
      </c>
      <c r="F105" s="44">
        <f t="shared" si="4"/>
        <v>-4244.3999999999996</v>
      </c>
      <c r="G105" s="4"/>
    </row>
    <row r="106" spans="1:7" ht="36" customHeight="1" x14ac:dyDescent="0.25">
      <c r="A106" s="27" t="s">
        <v>197</v>
      </c>
      <c r="B106" s="37" t="s">
        <v>26</v>
      </c>
      <c r="C106" s="38" t="s">
        <v>198</v>
      </c>
      <c r="D106" s="39">
        <v>217</v>
      </c>
      <c r="E106" s="39">
        <v>4461.3999999999996</v>
      </c>
      <c r="F106" s="44">
        <f t="shared" si="4"/>
        <v>-4244.3999999999996</v>
      </c>
      <c r="G106" s="4"/>
    </row>
    <row r="107" spans="1:7" ht="48" customHeight="1" x14ac:dyDescent="0.25">
      <c r="A107" s="27" t="s">
        <v>199</v>
      </c>
      <c r="B107" s="37" t="s">
        <v>26</v>
      </c>
      <c r="C107" s="38" t="s">
        <v>200</v>
      </c>
      <c r="D107" s="39">
        <v>50000</v>
      </c>
      <c r="E107" s="39">
        <v>20095.71</v>
      </c>
      <c r="F107" s="44">
        <f t="shared" si="4"/>
        <v>29904.29</v>
      </c>
      <c r="G107" s="4"/>
    </row>
    <row r="108" spans="1:7" ht="24" customHeight="1" x14ac:dyDescent="0.25">
      <c r="A108" s="27" t="s">
        <v>201</v>
      </c>
      <c r="B108" s="37" t="s">
        <v>26</v>
      </c>
      <c r="C108" s="38" t="s">
        <v>202</v>
      </c>
      <c r="D108" s="39">
        <v>945300</v>
      </c>
      <c r="E108" s="39">
        <v>673264.14</v>
      </c>
      <c r="F108" s="44">
        <f t="shared" si="4"/>
        <v>272035.86</v>
      </c>
      <c r="G108" s="4"/>
    </row>
    <row r="109" spans="1:7" ht="36" customHeight="1" x14ac:dyDescent="0.25">
      <c r="A109" s="27" t="s">
        <v>203</v>
      </c>
      <c r="B109" s="37" t="s">
        <v>26</v>
      </c>
      <c r="C109" s="38" t="s">
        <v>204</v>
      </c>
      <c r="D109" s="39">
        <v>945300</v>
      </c>
      <c r="E109" s="39">
        <v>673264.14</v>
      </c>
      <c r="F109" s="44">
        <f t="shared" si="4"/>
        <v>272035.86</v>
      </c>
      <c r="G109" s="4"/>
    </row>
    <row r="110" spans="1:7" ht="15" customHeight="1" x14ac:dyDescent="0.25">
      <c r="A110" s="27" t="s">
        <v>205</v>
      </c>
      <c r="B110" s="37" t="s">
        <v>26</v>
      </c>
      <c r="C110" s="38" t="s">
        <v>206</v>
      </c>
      <c r="D110" s="39">
        <v>725267.66</v>
      </c>
      <c r="E110" s="39">
        <v>1015139.52</v>
      </c>
      <c r="F110" s="44">
        <f t="shared" si="4"/>
        <v>-289871.86</v>
      </c>
      <c r="G110" s="4"/>
    </row>
    <row r="111" spans="1:7" ht="15" customHeight="1" x14ac:dyDescent="0.25">
      <c r="A111" s="27" t="s">
        <v>207</v>
      </c>
      <c r="B111" s="37" t="s">
        <v>26</v>
      </c>
      <c r="C111" s="38" t="s">
        <v>208</v>
      </c>
      <c r="D111" s="39" t="s">
        <v>28</v>
      </c>
      <c r="E111" s="39">
        <v>27358.07</v>
      </c>
      <c r="F111" s="44">
        <v>-27358.07</v>
      </c>
      <c r="G111" s="4"/>
    </row>
    <row r="112" spans="1:7" ht="24" customHeight="1" x14ac:dyDescent="0.25">
      <c r="A112" s="27" t="s">
        <v>209</v>
      </c>
      <c r="B112" s="37" t="s">
        <v>26</v>
      </c>
      <c r="C112" s="38" t="s">
        <v>210</v>
      </c>
      <c r="D112" s="39" t="s">
        <v>28</v>
      </c>
      <c r="E112" s="39">
        <v>27358.07</v>
      </c>
      <c r="F112" s="44">
        <v>-27358.07</v>
      </c>
      <c r="G112" s="4"/>
    </row>
    <row r="113" spans="1:7" ht="15" customHeight="1" x14ac:dyDescent="0.25">
      <c r="A113" s="27" t="s">
        <v>211</v>
      </c>
      <c r="B113" s="37" t="s">
        <v>26</v>
      </c>
      <c r="C113" s="38" t="s">
        <v>212</v>
      </c>
      <c r="D113" s="39">
        <v>725267.66</v>
      </c>
      <c r="E113" s="39">
        <v>987781.45</v>
      </c>
      <c r="F113" s="44">
        <f t="shared" ref="F113:F126" si="5">D113-E113</f>
        <v>-262513.78999999992</v>
      </c>
      <c r="G113" s="4"/>
    </row>
    <row r="114" spans="1:7" ht="15" customHeight="1" x14ac:dyDescent="0.25">
      <c r="A114" s="27" t="s">
        <v>213</v>
      </c>
      <c r="B114" s="37" t="s">
        <v>26</v>
      </c>
      <c r="C114" s="38" t="s">
        <v>214</v>
      </c>
      <c r="D114" s="39">
        <v>725267.66</v>
      </c>
      <c r="E114" s="39">
        <v>987781.45</v>
      </c>
      <c r="F114" s="44">
        <f t="shared" si="5"/>
        <v>-262513.78999999992</v>
      </c>
      <c r="G114" s="4"/>
    </row>
    <row r="115" spans="1:7" ht="15" customHeight="1" x14ac:dyDescent="0.25">
      <c r="A115" s="27" t="s">
        <v>215</v>
      </c>
      <c r="B115" s="37" t="s">
        <v>26</v>
      </c>
      <c r="C115" s="38" t="s">
        <v>216</v>
      </c>
      <c r="D115" s="39">
        <v>913084409</v>
      </c>
      <c r="E115" s="39">
        <v>541893012.61000001</v>
      </c>
      <c r="F115" s="44">
        <f t="shared" si="5"/>
        <v>371191396.38999999</v>
      </c>
      <c r="G115" s="4"/>
    </row>
    <row r="116" spans="1:7" ht="24" customHeight="1" x14ac:dyDescent="0.25">
      <c r="A116" s="27" t="s">
        <v>217</v>
      </c>
      <c r="B116" s="37" t="s">
        <v>26</v>
      </c>
      <c r="C116" s="38" t="s">
        <v>218</v>
      </c>
      <c r="D116" s="39">
        <v>910791920.20000005</v>
      </c>
      <c r="E116" s="39">
        <v>542412511.58000004</v>
      </c>
      <c r="F116" s="44">
        <f t="shared" si="5"/>
        <v>368379408.62</v>
      </c>
      <c r="G116" s="4"/>
    </row>
    <row r="117" spans="1:7" ht="15" customHeight="1" x14ac:dyDescent="0.25">
      <c r="A117" s="27" t="s">
        <v>219</v>
      </c>
      <c r="B117" s="37" t="s">
        <v>26</v>
      </c>
      <c r="C117" s="38" t="s">
        <v>220</v>
      </c>
      <c r="D117" s="39">
        <v>63068500</v>
      </c>
      <c r="E117" s="39">
        <v>36703000</v>
      </c>
      <c r="F117" s="44">
        <f t="shared" si="5"/>
        <v>26365500</v>
      </c>
      <c r="G117" s="4"/>
    </row>
    <row r="118" spans="1:7" ht="15" customHeight="1" x14ac:dyDescent="0.25">
      <c r="A118" s="27" t="s">
        <v>221</v>
      </c>
      <c r="B118" s="37" t="s">
        <v>26</v>
      </c>
      <c r="C118" s="38" t="s">
        <v>222</v>
      </c>
      <c r="D118" s="39">
        <v>44023100</v>
      </c>
      <c r="E118" s="39">
        <v>26417000</v>
      </c>
      <c r="F118" s="44">
        <f t="shared" si="5"/>
        <v>17606100</v>
      </c>
      <c r="G118" s="4"/>
    </row>
    <row r="119" spans="1:7" ht="24" customHeight="1" x14ac:dyDescent="0.25">
      <c r="A119" s="27" t="s">
        <v>223</v>
      </c>
      <c r="B119" s="37" t="s">
        <v>26</v>
      </c>
      <c r="C119" s="38" t="s">
        <v>224</v>
      </c>
      <c r="D119" s="39">
        <v>44023100</v>
      </c>
      <c r="E119" s="39">
        <v>26417000</v>
      </c>
      <c r="F119" s="44">
        <f t="shared" si="5"/>
        <v>17606100</v>
      </c>
      <c r="G119" s="4"/>
    </row>
    <row r="120" spans="1:7" ht="24" customHeight="1" x14ac:dyDescent="0.25">
      <c r="A120" s="27" t="s">
        <v>225</v>
      </c>
      <c r="B120" s="37" t="s">
        <v>26</v>
      </c>
      <c r="C120" s="38" t="s">
        <v>226</v>
      </c>
      <c r="D120" s="39">
        <v>19045400</v>
      </c>
      <c r="E120" s="39">
        <v>10286000</v>
      </c>
      <c r="F120" s="44">
        <f t="shared" si="5"/>
        <v>8759400</v>
      </c>
      <c r="G120" s="4"/>
    </row>
    <row r="121" spans="1:7" ht="24" customHeight="1" x14ac:dyDescent="0.25">
      <c r="A121" s="27" t="s">
        <v>227</v>
      </c>
      <c r="B121" s="37" t="s">
        <v>26</v>
      </c>
      <c r="C121" s="38" t="s">
        <v>228</v>
      </c>
      <c r="D121" s="39">
        <v>19045400</v>
      </c>
      <c r="E121" s="39">
        <v>10286000</v>
      </c>
      <c r="F121" s="44">
        <f t="shared" si="5"/>
        <v>8759400</v>
      </c>
      <c r="G121" s="4"/>
    </row>
    <row r="122" spans="1:7" ht="24" customHeight="1" x14ac:dyDescent="0.25">
      <c r="A122" s="27" t="s">
        <v>229</v>
      </c>
      <c r="B122" s="37" t="s">
        <v>26</v>
      </c>
      <c r="C122" s="38" t="s">
        <v>230</v>
      </c>
      <c r="D122" s="39">
        <v>100308000</v>
      </c>
      <c r="E122" s="39">
        <v>29241366.68</v>
      </c>
      <c r="F122" s="44">
        <f t="shared" si="5"/>
        <v>71066633.319999993</v>
      </c>
      <c r="G122" s="4"/>
    </row>
    <row r="123" spans="1:7" ht="36" customHeight="1" x14ac:dyDescent="0.25">
      <c r="A123" s="27" t="s">
        <v>231</v>
      </c>
      <c r="B123" s="37" t="s">
        <v>26</v>
      </c>
      <c r="C123" s="38" t="s">
        <v>232</v>
      </c>
      <c r="D123" s="39">
        <v>9500000</v>
      </c>
      <c r="E123" s="39" t="s">
        <v>28</v>
      </c>
      <c r="F123" s="39">
        <v>9500000</v>
      </c>
      <c r="G123" s="4"/>
    </row>
    <row r="124" spans="1:7" ht="36" customHeight="1" x14ac:dyDescent="0.25">
      <c r="A124" s="27" t="s">
        <v>233</v>
      </c>
      <c r="B124" s="37" t="s">
        <v>26</v>
      </c>
      <c r="C124" s="38" t="s">
        <v>234</v>
      </c>
      <c r="D124" s="39">
        <v>9500000</v>
      </c>
      <c r="E124" s="39" t="s">
        <v>28</v>
      </c>
      <c r="F124" s="39">
        <v>9500000</v>
      </c>
      <c r="G124" s="4"/>
    </row>
    <row r="125" spans="1:7" ht="15" customHeight="1" x14ac:dyDescent="0.25">
      <c r="A125" s="27" t="s">
        <v>235</v>
      </c>
      <c r="B125" s="37" t="s">
        <v>26</v>
      </c>
      <c r="C125" s="38" t="s">
        <v>236</v>
      </c>
      <c r="D125" s="39">
        <v>17700</v>
      </c>
      <c r="E125" s="39">
        <v>17700</v>
      </c>
      <c r="F125" s="44">
        <f t="shared" si="5"/>
        <v>0</v>
      </c>
      <c r="G125" s="4"/>
    </row>
    <row r="126" spans="1:7" ht="24" customHeight="1" x14ac:dyDescent="0.25">
      <c r="A126" s="27" t="s">
        <v>237</v>
      </c>
      <c r="B126" s="37" t="s">
        <v>26</v>
      </c>
      <c r="C126" s="38" t="s">
        <v>238</v>
      </c>
      <c r="D126" s="39">
        <v>17700</v>
      </c>
      <c r="E126" s="39">
        <v>17700</v>
      </c>
      <c r="F126" s="44">
        <f t="shared" si="5"/>
        <v>0</v>
      </c>
      <c r="G126" s="4"/>
    </row>
    <row r="127" spans="1:7" ht="15" customHeight="1" x14ac:dyDescent="0.25">
      <c r="A127" s="27" t="s">
        <v>239</v>
      </c>
      <c r="B127" s="37" t="s">
        <v>26</v>
      </c>
      <c r="C127" s="38" t="s">
        <v>240</v>
      </c>
      <c r="D127" s="39">
        <v>90790300</v>
      </c>
      <c r="E127" s="39">
        <v>29223666.68</v>
      </c>
      <c r="F127" s="44">
        <f t="shared" ref="F127:F142" si="6">D127-E127</f>
        <v>61566633.32</v>
      </c>
      <c r="G127" s="4"/>
    </row>
    <row r="128" spans="1:7" ht="15" customHeight="1" x14ac:dyDescent="0.25">
      <c r="A128" s="27" t="s">
        <v>241</v>
      </c>
      <c r="B128" s="37" t="s">
        <v>26</v>
      </c>
      <c r="C128" s="38" t="s">
        <v>242</v>
      </c>
      <c r="D128" s="39">
        <v>90790300</v>
      </c>
      <c r="E128" s="39">
        <v>29223666.68</v>
      </c>
      <c r="F128" s="44">
        <f t="shared" si="6"/>
        <v>61566633.32</v>
      </c>
      <c r="G128" s="4"/>
    </row>
    <row r="129" spans="1:7" ht="15" customHeight="1" x14ac:dyDescent="0.25">
      <c r="A129" s="27" t="s">
        <v>243</v>
      </c>
      <c r="B129" s="37" t="s">
        <v>26</v>
      </c>
      <c r="C129" s="38" t="s">
        <v>244</v>
      </c>
      <c r="D129" s="39">
        <v>745147200</v>
      </c>
      <c r="E129" s="39">
        <v>475111074.69999999</v>
      </c>
      <c r="F129" s="44">
        <f t="shared" si="6"/>
        <v>270036125.30000001</v>
      </c>
      <c r="G129" s="4"/>
    </row>
    <row r="130" spans="1:7" ht="36" customHeight="1" x14ac:dyDescent="0.25">
      <c r="A130" s="27" t="s">
        <v>245</v>
      </c>
      <c r="B130" s="37" t="s">
        <v>26</v>
      </c>
      <c r="C130" s="38" t="s">
        <v>246</v>
      </c>
      <c r="D130" s="39">
        <v>13326100</v>
      </c>
      <c r="E130" s="39">
        <v>6433046.5800000001</v>
      </c>
      <c r="F130" s="44">
        <f t="shared" si="6"/>
        <v>6893053.4199999999</v>
      </c>
      <c r="G130" s="4"/>
    </row>
    <row r="131" spans="1:7" ht="36" customHeight="1" x14ac:dyDescent="0.25">
      <c r="A131" s="27" t="s">
        <v>247</v>
      </c>
      <c r="B131" s="37" t="s">
        <v>26</v>
      </c>
      <c r="C131" s="38" t="s">
        <v>248</v>
      </c>
      <c r="D131" s="39">
        <v>13326100</v>
      </c>
      <c r="E131" s="39">
        <v>6433046.5800000001</v>
      </c>
      <c r="F131" s="44">
        <f t="shared" si="6"/>
        <v>6893053.4199999999</v>
      </c>
      <c r="G131" s="4"/>
    </row>
    <row r="132" spans="1:7" ht="24" customHeight="1" x14ac:dyDescent="0.25">
      <c r="A132" s="27" t="s">
        <v>249</v>
      </c>
      <c r="B132" s="37" t="s">
        <v>26</v>
      </c>
      <c r="C132" s="38" t="s">
        <v>250</v>
      </c>
      <c r="D132" s="39">
        <v>17297800</v>
      </c>
      <c r="E132" s="39">
        <v>6114548.1200000001</v>
      </c>
      <c r="F132" s="44">
        <f t="shared" si="6"/>
        <v>11183251.879999999</v>
      </c>
      <c r="G132" s="4"/>
    </row>
    <row r="133" spans="1:7" ht="24" customHeight="1" x14ac:dyDescent="0.25">
      <c r="A133" s="27" t="s">
        <v>251</v>
      </c>
      <c r="B133" s="37" t="s">
        <v>26</v>
      </c>
      <c r="C133" s="38" t="s">
        <v>252</v>
      </c>
      <c r="D133" s="39">
        <v>17297800</v>
      </c>
      <c r="E133" s="39">
        <v>6114548.1200000001</v>
      </c>
      <c r="F133" s="44">
        <f t="shared" si="6"/>
        <v>11183251.879999999</v>
      </c>
      <c r="G133" s="4"/>
    </row>
    <row r="134" spans="1:7" ht="48" customHeight="1" x14ac:dyDescent="0.25">
      <c r="A134" s="27" t="s">
        <v>253</v>
      </c>
      <c r="B134" s="37" t="s">
        <v>26</v>
      </c>
      <c r="C134" s="38" t="s">
        <v>254</v>
      </c>
      <c r="D134" s="39">
        <v>130500</v>
      </c>
      <c r="E134" s="39">
        <v>130500</v>
      </c>
      <c r="F134" s="44">
        <f t="shared" si="6"/>
        <v>0</v>
      </c>
      <c r="G134" s="4"/>
    </row>
    <row r="135" spans="1:7" ht="48" customHeight="1" x14ac:dyDescent="0.25">
      <c r="A135" s="27" t="s">
        <v>255</v>
      </c>
      <c r="B135" s="37" t="s">
        <v>26</v>
      </c>
      <c r="C135" s="38" t="s">
        <v>256</v>
      </c>
      <c r="D135" s="39">
        <v>130500</v>
      </c>
      <c r="E135" s="39">
        <v>130500</v>
      </c>
      <c r="F135" s="44">
        <f t="shared" si="6"/>
        <v>0</v>
      </c>
      <c r="G135" s="4"/>
    </row>
    <row r="136" spans="1:7" ht="15" customHeight="1" x14ac:dyDescent="0.25">
      <c r="A136" s="27" t="s">
        <v>257</v>
      </c>
      <c r="B136" s="37" t="s">
        <v>26</v>
      </c>
      <c r="C136" s="38" t="s">
        <v>258</v>
      </c>
      <c r="D136" s="39">
        <v>714392800</v>
      </c>
      <c r="E136" s="39">
        <v>462432980</v>
      </c>
      <c r="F136" s="44">
        <f t="shared" si="6"/>
        <v>251959820</v>
      </c>
      <c r="G136" s="4"/>
    </row>
    <row r="137" spans="1:7" ht="15" customHeight="1" x14ac:dyDescent="0.25">
      <c r="A137" s="27" t="s">
        <v>259</v>
      </c>
      <c r="B137" s="37" t="s">
        <v>26</v>
      </c>
      <c r="C137" s="38" t="s">
        <v>260</v>
      </c>
      <c r="D137" s="39">
        <v>714392800</v>
      </c>
      <c r="E137" s="39">
        <v>462432980</v>
      </c>
      <c r="F137" s="44">
        <f t="shared" si="6"/>
        <v>251959820</v>
      </c>
      <c r="G137" s="4"/>
    </row>
    <row r="138" spans="1:7" ht="15" customHeight="1" x14ac:dyDescent="0.25">
      <c r="A138" s="27" t="s">
        <v>261</v>
      </c>
      <c r="B138" s="37" t="s">
        <v>26</v>
      </c>
      <c r="C138" s="38" t="s">
        <v>262</v>
      </c>
      <c r="D138" s="39">
        <v>2268220.2000000002</v>
      </c>
      <c r="E138" s="39">
        <v>1357070.2</v>
      </c>
      <c r="F138" s="44">
        <f t="shared" si="6"/>
        <v>911150.00000000023</v>
      </c>
      <c r="G138" s="4"/>
    </row>
    <row r="139" spans="1:7" ht="48" customHeight="1" x14ac:dyDescent="0.25">
      <c r="A139" s="27" t="s">
        <v>263</v>
      </c>
      <c r="B139" s="37" t="s">
        <v>26</v>
      </c>
      <c r="C139" s="38" t="s">
        <v>264</v>
      </c>
      <c r="D139" s="39">
        <v>2268220.2000000002</v>
      </c>
      <c r="E139" s="39">
        <v>1357070.2</v>
      </c>
      <c r="F139" s="44">
        <f t="shared" si="6"/>
        <v>911150.00000000023</v>
      </c>
      <c r="G139" s="4"/>
    </row>
    <row r="140" spans="1:7" ht="48" customHeight="1" x14ac:dyDescent="0.25">
      <c r="A140" s="27" t="s">
        <v>265</v>
      </c>
      <c r="B140" s="37" t="s">
        <v>26</v>
      </c>
      <c r="C140" s="38" t="s">
        <v>266</v>
      </c>
      <c r="D140" s="39">
        <v>2268220.2000000002</v>
      </c>
      <c r="E140" s="39">
        <v>1357070.2</v>
      </c>
      <c r="F140" s="44">
        <f t="shared" si="6"/>
        <v>911150.00000000023</v>
      </c>
      <c r="G140" s="4"/>
    </row>
    <row r="141" spans="1:7" ht="24" customHeight="1" x14ac:dyDescent="0.25">
      <c r="A141" s="27" t="s">
        <v>267</v>
      </c>
      <c r="B141" s="37" t="s">
        <v>26</v>
      </c>
      <c r="C141" s="38" t="s">
        <v>268</v>
      </c>
      <c r="D141" s="39">
        <v>1630000</v>
      </c>
      <c r="E141" s="39">
        <v>105000</v>
      </c>
      <c r="F141" s="44">
        <f t="shared" si="6"/>
        <v>1525000</v>
      </c>
      <c r="G141" s="4"/>
    </row>
    <row r="142" spans="1:7" ht="24" customHeight="1" x14ac:dyDescent="0.25">
      <c r="A142" s="27" t="s">
        <v>269</v>
      </c>
      <c r="B142" s="37" t="s">
        <v>26</v>
      </c>
      <c r="C142" s="38" t="s">
        <v>270</v>
      </c>
      <c r="D142" s="39">
        <v>1630000</v>
      </c>
      <c r="E142" s="39">
        <v>105000</v>
      </c>
      <c r="F142" s="44">
        <f t="shared" si="6"/>
        <v>1525000</v>
      </c>
      <c r="G142" s="4"/>
    </row>
    <row r="143" spans="1:7" ht="24" customHeight="1" x14ac:dyDescent="0.25">
      <c r="A143" s="27" t="s">
        <v>271</v>
      </c>
      <c r="B143" s="37" t="s">
        <v>26</v>
      </c>
      <c r="C143" s="38" t="s">
        <v>272</v>
      </c>
      <c r="D143" s="39">
        <v>1430000</v>
      </c>
      <c r="E143" s="39" t="s">
        <v>28</v>
      </c>
      <c r="F143" s="44">
        <v>1430000</v>
      </c>
      <c r="G143" s="4"/>
    </row>
    <row r="144" spans="1:7" ht="36" customHeight="1" x14ac:dyDescent="0.25">
      <c r="A144" s="27" t="s">
        <v>273</v>
      </c>
      <c r="B144" s="37" t="s">
        <v>26</v>
      </c>
      <c r="C144" s="38" t="s">
        <v>274</v>
      </c>
      <c r="D144" s="39">
        <v>200000</v>
      </c>
      <c r="E144" s="39">
        <v>105000</v>
      </c>
      <c r="F144" s="44">
        <f t="shared" ref="F144:F154" si="7">D144-E144</f>
        <v>95000</v>
      </c>
      <c r="G144" s="4"/>
    </row>
    <row r="145" spans="1:7" ht="15" customHeight="1" x14ac:dyDescent="0.25">
      <c r="A145" s="27" t="s">
        <v>275</v>
      </c>
      <c r="B145" s="37" t="s">
        <v>26</v>
      </c>
      <c r="C145" s="38" t="s">
        <v>276</v>
      </c>
      <c r="D145" s="39">
        <v>1724100</v>
      </c>
      <c r="E145" s="39">
        <v>438643.75</v>
      </c>
      <c r="F145" s="44">
        <f t="shared" si="7"/>
        <v>1285456.25</v>
      </c>
      <c r="G145" s="4"/>
    </row>
    <row r="146" spans="1:7" ht="24" customHeight="1" x14ac:dyDescent="0.25">
      <c r="A146" s="27" t="s">
        <v>277</v>
      </c>
      <c r="B146" s="37" t="s">
        <v>26</v>
      </c>
      <c r="C146" s="38" t="s">
        <v>278</v>
      </c>
      <c r="D146" s="39">
        <v>1724100</v>
      </c>
      <c r="E146" s="39">
        <v>438643.75</v>
      </c>
      <c r="F146" s="44">
        <f t="shared" si="7"/>
        <v>1285456.25</v>
      </c>
      <c r="G146" s="4"/>
    </row>
    <row r="147" spans="1:7" ht="36" customHeight="1" x14ac:dyDescent="0.25">
      <c r="A147" s="27" t="s">
        <v>279</v>
      </c>
      <c r="B147" s="37" t="s">
        <v>26</v>
      </c>
      <c r="C147" s="38" t="s">
        <v>280</v>
      </c>
      <c r="D147" s="39">
        <v>1724100</v>
      </c>
      <c r="E147" s="39">
        <v>438643.75</v>
      </c>
      <c r="F147" s="44">
        <f t="shared" si="7"/>
        <v>1285456.25</v>
      </c>
      <c r="G147" s="4"/>
    </row>
    <row r="148" spans="1:7" ht="60" customHeight="1" x14ac:dyDescent="0.25">
      <c r="A148" s="27" t="s">
        <v>281</v>
      </c>
      <c r="B148" s="37" t="s">
        <v>26</v>
      </c>
      <c r="C148" s="38" t="s">
        <v>282</v>
      </c>
      <c r="D148" s="39">
        <v>1531.52</v>
      </c>
      <c r="E148" s="39">
        <v>1531.52</v>
      </c>
      <c r="F148" s="44">
        <f t="shared" si="7"/>
        <v>0</v>
      </c>
      <c r="G148" s="4"/>
    </row>
    <row r="149" spans="1:7" ht="24" customHeight="1" x14ac:dyDescent="0.25">
      <c r="A149" s="27" t="s">
        <v>283</v>
      </c>
      <c r="B149" s="37" t="s">
        <v>26</v>
      </c>
      <c r="C149" s="38" t="s">
        <v>284</v>
      </c>
      <c r="D149" s="39">
        <v>1531.52</v>
      </c>
      <c r="E149" s="39">
        <v>1531.52</v>
      </c>
      <c r="F149" s="44">
        <f t="shared" si="7"/>
        <v>0</v>
      </c>
      <c r="G149" s="4"/>
    </row>
    <row r="150" spans="1:7" ht="24" customHeight="1" x14ac:dyDescent="0.25">
      <c r="A150" s="27" t="s">
        <v>285</v>
      </c>
      <c r="B150" s="37" t="s">
        <v>26</v>
      </c>
      <c r="C150" s="38" t="s">
        <v>286</v>
      </c>
      <c r="D150" s="39">
        <v>1531.52</v>
      </c>
      <c r="E150" s="39">
        <v>1531.52</v>
      </c>
      <c r="F150" s="44">
        <f t="shared" si="7"/>
        <v>0</v>
      </c>
      <c r="G150" s="4"/>
    </row>
    <row r="151" spans="1:7" ht="24" customHeight="1" x14ac:dyDescent="0.25">
      <c r="A151" s="27" t="s">
        <v>287</v>
      </c>
      <c r="B151" s="37" t="s">
        <v>26</v>
      </c>
      <c r="C151" s="38" t="s">
        <v>288</v>
      </c>
      <c r="D151" s="39">
        <v>1531.52</v>
      </c>
      <c r="E151" s="39">
        <v>1531.52</v>
      </c>
      <c r="F151" s="44">
        <f t="shared" si="7"/>
        <v>0</v>
      </c>
      <c r="G151" s="4"/>
    </row>
    <row r="152" spans="1:7" ht="36" customHeight="1" x14ac:dyDescent="0.25">
      <c r="A152" s="27" t="s">
        <v>289</v>
      </c>
      <c r="B152" s="37" t="s">
        <v>26</v>
      </c>
      <c r="C152" s="38" t="s">
        <v>290</v>
      </c>
      <c r="D152" s="39">
        <v>-1063142.72</v>
      </c>
      <c r="E152" s="39">
        <v>-1064674.24</v>
      </c>
      <c r="F152" s="44">
        <f t="shared" si="7"/>
        <v>1531.5200000000186</v>
      </c>
      <c r="G152" s="4"/>
    </row>
    <row r="153" spans="1:7" ht="36" customHeight="1" x14ac:dyDescent="0.25">
      <c r="A153" s="27" t="s">
        <v>291</v>
      </c>
      <c r="B153" s="37" t="s">
        <v>26</v>
      </c>
      <c r="C153" s="38" t="s">
        <v>292</v>
      </c>
      <c r="D153" s="39">
        <v>-1063142.72</v>
      </c>
      <c r="E153" s="39">
        <v>-1064674.24</v>
      </c>
      <c r="F153" s="44">
        <f t="shared" si="7"/>
        <v>1531.5200000000186</v>
      </c>
      <c r="G153" s="4"/>
    </row>
    <row r="154" spans="1:7" ht="36" customHeight="1" thickBot="1" x14ac:dyDescent="0.3">
      <c r="A154" s="27" t="s">
        <v>293</v>
      </c>
      <c r="B154" s="40" t="s">
        <v>26</v>
      </c>
      <c r="C154" s="41" t="s">
        <v>294</v>
      </c>
      <c r="D154" s="42">
        <v>-1063142.72</v>
      </c>
      <c r="E154" s="42">
        <v>-1064674.24</v>
      </c>
      <c r="F154" s="45">
        <f t="shared" si="7"/>
        <v>1531.5200000000186</v>
      </c>
      <c r="G154" s="4"/>
    </row>
    <row r="155" spans="1:7" ht="12.95" customHeight="1" x14ac:dyDescent="0.25">
      <c r="A155" s="7"/>
      <c r="B155" s="30"/>
      <c r="C155" s="30"/>
      <c r="D155" s="31"/>
      <c r="E155" s="31"/>
      <c r="F155" s="3"/>
      <c r="G155" s="4"/>
    </row>
    <row r="156" spans="1:7" hidden="1" x14ac:dyDescent="0.25">
      <c r="A156" s="7"/>
      <c r="B156" s="7"/>
      <c r="C156" s="7"/>
      <c r="D156" s="13"/>
      <c r="E156" s="13"/>
      <c r="F156" s="3" t="s">
        <v>295</v>
      </c>
      <c r="G156" s="4"/>
    </row>
  </sheetData>
  <customSheetViews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99FEDC55-639B-429C-9422-27A70BED512D}" fitToPage="1" hiddenRows="1" topLeftCell="A139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9999999999998" right="0.39374999999999999" top="0.59027779999999996" bottom="0.39374999999999999" header="0" footer="0"/>
  <pageSetup paperSize="9" fitToWidth="2" fitToHeight="0" orientation="landscape" r:id="rId4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3"/>
  <sheetViews>
    <sheetView workbookViewId="0">
      <selection activeCell="E6" sqref="E6"/>
    </sheetView>
  </sheetViews>
  <sheetFormatPr defaultRowHeight="15" x14ac:dyDescent="0.25"/>
  <cols>
    <col min="1" max="1" width="53.85546875" customWidth="1"/>
    <col min="2" max="2" width="5" style="1" customWidth="1"/>
    <col min="3" max="3" width="31.42578125" style="1" customWidth="1"/>
    <col min="4" max="5" width="14.7109375" style="1" customWidth="1"/>
    <col min="6" max="6" width="14.28515625" style="1" customWidth="1"/>
    <col min="7" max="7" width="9.140625" style="1" customWidth="1"/>
    <col min="8" max="16384" width="9.140625" style="1"/>
  </cols>
  <sheetData>
    <row r="1" spans="1:8" ht="7.5" customHeight="1" x14ac:dyDescent="0.25">
      <c r="A1" s="14"/>
      <c r="B1" s="15"/>
      <c r="C1" s="16"/>
      <c r="D1" s="16"/>
      <c r="E1" s="3"/>
      <c r="F1" s="3"/>
      <c r="G1" s="94"/>
      <c r="H1" s="95"/>
    </row>
    <row r="2" spans="1:8" ht="14.1" customHeight="1" x14ac:dyDescent="0.25">
      <c r="A2" s="96" t="s">
        <v>296</v>
      </c>
      <c r="B2" s="2"/>
      <c r="C2" s="2"/>
      <c r="D2" s="8"/>
      <c r="E2" s="131" t="s">
        <v>717</v>
      </c>
      <c r="F2" s="131"/>
      <c r="G2" s="94"/>
      <c r="H2" s="95"/>
    </row>
    <row r="3" spans="1:8" ht="12.95" customHeight="1" x14ac:dyDescent="0.25">
      <c r="A3" s="97"/>
      <c r="B3" s="97"/>
      <c r="C3" s="97"/>
      <c r="D3" s="23"/>
      <c r="E3" s="24"/>
      <c r="F3"/>
      <c r="G3" s="94"/>
      <c r="H3" s="95"/>
    </row>
    <row r="4" spans="1:8" ht="30.75" customHeight="1" x14ac:dyDescent="0.25">
      <c r="A4" s="93" t="s">
        <v>14</v>
      </c>
      <c r="B4" s="93" t="s">
        <v>726</v>
      </c>
      <c r="C4" s="93" t="s">
        <v>297</v>
      </c>
      <c r="D4" s="92" t="s">
        <v>17</v>
      </c>
      <c r="E4" s="92" t="s">
        <v>18</v>
      </c>
      <c r="F4" s="92" t="s">
        <v>715</v>
      </c>
      <c r="G4" s="94"/>
      <c r="H4" s="95"/>
    </row>
    <row r="5" spans="1:8" ht="11.45" customHeight="1" x14ac:dyDescent="0.25">
      <c r="A5" s="93" t="s">
        <v>19</v>
      </c>
      <c r="B5" s="93" t="s">
        <v>20</v>
      </c>
      <c r="C5" s="93" t="s">
        <v>21</v>
      </c>
      <c r="D5" s="98" t="s">
        <v>22</v>
      </c>
      <c r="E5" s="98" t="s">
        <v>23</v>
      </c>
      <c r="F5" s="98" t="s">
        <v>24</v>
      </c>
      <c r="G5" s="94"/>
      <c r="H5" s="95"/>
    </row>
    <row r="6" spans="1:8" ht="30" customHeight="1" x14ac:dyDescent="0.25">
      <c r="A6" s="99" t="s">
        <v>298</v>
      </c>
      <c r="B6" s="100" t="s">
        <v>299</v>
      </c>
      <c r="C6" s="101" t="s">
        <v>27</v>
      </c>
      <c r="D6" s="74">
        <v>1423519353.3099999</v>
      </c>
      <c r="E6" s="74">
        <v>792106345.71000004</v>
      </c>
      <c r="F6" s="102">
        <f t="shared" ref="F6:F69" si="0">D6-E6</f>
        <v>631413007.5999999</v>
      </c>
      <c r="G6" s="94"/>
      <c r="H6" s="95"/>
    </row>
    <row r="7" spans="1:8" ht="14.25" customHeight="1" x14ac:dyDescent="0.25">
      <c r="A7" s="103" t="s">
        <v>29</v>
      </c>
      <c r="B7" s="104"/>
      <c r="C7" s="105"/>
      <c r="D7" s="105"/>
      <c r="E7" s="105"/>
      <c r="F7" s="102">
        <f t="shared" si="0"/>
        <v>0</v>
      </c>
      <c r="G7" s="94"/>
      <c r="H7" s="95"/>
    </row>
    <row r="8" spans="1:8" ht="15" customHeight="1" x14ac:dyDescent="0.25">
      <c r="A8" s="106" t="s">
        <v>300</v>
      </c>
      <c r="B8" s="107" t="s">
        <v>301</v>
      </c>
      <c r="C8" s="73" t="s">
        <v>302</v>
      </c>
      <c r="D8" s="74">
        <v>106986179.69</v>
      </c>
      <c r="E8" s="74">
        <v>59722620.409999996</v>
      </c>
      <c r="F8" s="102">
        <f t="shared" si="0"/>
        <v>47263559.280000001</v>
      </c>
      <c r="G8" s="94"/>
      <c r="H8" s="95"/>
    </row>
    <row r="9" spans="1:8" ht="24" customHeight="1" x14ac:dyDescent="0.25">
      <c r="A9" s="106" t="s">
        <v>303</v>
      </c>
      <c r="B9" s="107" t="s">
        <v>301</v>
      </c>
      <c r="C9" s="73" t="s">
        <v>304</v>
      </c>
      <c r="D9" s="74">
        <v>3335336</v>
      </c>
      <c r="E9" s="74">
        <v>1839684.87</v>
      </c>
      <c r="F9" s="102">
        <f t="shared" si="0"/>
        <v>1495651.13</v>
      </c>
      <c r="G9" s="94"/>
      <c r="H9" s="95"/>
    </row>
    <row r="10" spans="1:8" ht="48" customHeight="1" x14ac:dyDescent="0.25">
      <c r="A10" s="106" t="s">
        <v>305</v>
      </c>
      <c r="B10" s="107" t="s">
        <v>301</v>
      </c>
      <c r="C10" s="73" t="s">
        <v>306</v>
      </c>
      <c r="D10" s="74">
        <v>3335336</v>
      </c>
      <c r="E10" s="74">
        <v>1839684.87</v>
      </c>
      <c r="F10" s="102">
        <f t="shared" si="0"/>
        <v>1495651.13</v>
      </c>
      <c r="G10" s="94"/>
      <c r="H10" s="95"/>
    </row>
    <row r="11" spans="1:8" ht="24" customHeight="1" x14ac:dyDescent="0.25">
      <c r="A11" s="106" t="s">
        <v>307</v>
      </c>
      <c r="B11" s="107" t="s">
        <v>301</v>
      </c>
      <c r="C11" s="73" t="s">
        <v>308</v>
      </c>
      <c r="D11" s="74">
        <v>3335336</v>
      </c>
      <c r="E11" s="74">
        <v>1839684.87</v>
      </c>
      <c r="F11" s="102">
        <f t="shared" si="0"/>
        <v>1495651.13</v>
      </c>
      <c r="G11" s="94"/>
      <c r="H11" s="95"/>
    </row>
    <row r="12" spans="1:8" ht="15" customHeight="1" x14ac:dyDescent="0.25">
      <c r="A12" s="106" t="s">
        <v>309</v>
      </c>
      <c r="B12" s="107" t="s">
        <v>301</v>
      </c>
      <c r="C12" s="73" t="s">
        <v>310</v>
      </c>
      <c r="D12" s="74">
        <v>2561702</v>
      </c>
      <c r="E12" s="74">
        <v>1472793.99</v>
      </c>
      <c r="F12" s="102">
        <f t="shared" si="0"/>
        <v>1088908.01</v>
      </c>
      <c r="G12" s="94"/>
      <c r="H12" s="95"/>
    </row>
    <row r="13" spans="1:8" ht="36" customHeight="1" x14ac:dyDescent="0.25">
      <c r="A13" s="106" t="s">
        <v>311</v>
      </c>
      <c r="B13" s="107" t="s">
        <v>301</v>
      </c>
      <c r="C13" s="73" t="s">
        <v>312</v>
      </c>
      <c r="D13" s="74">
        <v>773634</v>
      </c>
      <c r="E13" s="74">
        <v>366890.88</v>
      </c>
      <c r="F13" s="102">
        <f t="shared" si="0"/>
        <v>406743.12</v>
      </c>
      <c r="G13" s="94"/>
      <c r="H13" s="95"/>
    </row>
    <row r="14" spans="1:8" ht="36" customHeight="1" x14ac:dyDescent="0.25">
      <c r="A14" s="106" t="s">
        <v>313</v>
      </c>
      <c r="B14" s="107" t="s">
        <v>301</v>
      </c>
      <c r="C14" s="73" t="s">
        <v>314</v>
      </c>
      <c r="D14" s="74">
        <v>63948532</v>
      </c>
      <c r="E14" s="74">
        <v>34049189.32</v>
      </c>
      <c r="F14" s="102">
        <f t="shared" si="0"/>
        <v>29899342.68</v>
      </c>
      <c r="G14" s="94"/>
      <c r="H14" s="95"/>
    </row>
    <row r="15" spans="1:8" ht="48" customHeight="1" x14ac:dyDescent="0.25">
      <c r="A15" s="106" t="s">
        <v>305</v>
      </c>
      <c r="B15" s="107" t="s">
        <v>301</v>
      </c>
      <c r="C15" s="73" t="s">
        <v>315</v>
      </c>
      <c r="D15" s="74">
        <v>50112687.979999997</v>
      </c>
      <c r="E15" s="74">
        <v>29173420.379999999</v>
      </c>
      <c r="F15" s="102">
        <f t="shared" si="0"/>
        <v>20939267.599999998</v>
      </c>
      <c r="G15" s="94"/>
      <c r="H15" s="95"/>
    </row>
    <row r="16" spans="1:8" ht="24" customHeight="1" x14ac:dyDescent="0.25">
      <c r="A16" s="106" t="s">
        <v>307</v>
      </c>
      <c r="B16" s="107" t="s">
        <v>301</v>
      </c>
      <c r="C16" s="73" t="s">
        <v>316</v>
      </c>
      <c r="D16" s="74">
        <v>50112687.979999997</v>
      </c>
      <c r="E16" s="74">
        <v>29173420.379999999</v>
      </c>
      <c r="F16" s="102">
        <f t="shared" si="0"/>
        <v>20939267.599999998</v>
      </c>
      <c r="G16" s="94"/>
      <c r="H16" s="95"/>
    </row>
    <row r="17" spans="1:8" ht="15" customHeight="1" x14ac:dyDescent="0.25">
      <c r="A17" s="106" t="s">
        <v>309</v>
      </c>
      <c r="B17" s="107" t="s">
        <v>301</v>
      </c>
      <c r="C17" s="73" t="s">
        <v>317</v>
      </c>
      <c r="D17" s="74">
        <v>38194623.509999998</v>
      </c>
      <c r="E17" s="74">
        <v>22729576.25</v>
      </c>
      <c r="F17" s="102">
        <f t="shared" si="0"/>
        <v>15465047.259999998</v>
      </c>
      <c r="G17" s="94"/>
      <c r="H17" s="95"/>
    </row>
    <row r="18" spans="1:8" ht="24" customHeight="1" x14ac:dyDescent="0.25">
      <c r="A18" s="106" t="s">
        <v>318</v>
      </c>
      <c r="B18" s="107" t="s">
        <v>301</v>
      </c>
      <c r="C18" s="73" t="s">
        <v>319</v>
      </c>
      <c r="D18" s="74">
        <v>397500</v>
      </c>
      <c r="E18" s="74">
        <v>139677.76999999999</v>
      </c>
      <c r="F18" s="102">
        <f t="shared" si="0"/>
        <v>257822.23</v>
      </c>
      <c r="G18" s="94"/>
      <c r="H18" s="95"/>
    </row>
    <row r="19" spans="1:8" ht="36" customHeight="1" x14ac:dyDescent="0.25">
      <c r="A19" s="106" t="s">
        <v>311</v>
      </c>
      <c r="B19" s="107" t="s">
        <v>301</v>
      </c>
      <c r="C19" s="73" t="s">
        <v>320</v>
      </c>
      <c r="D19" s="74">
        <v>11520564.470000001</v>
      </c>
      <c r="E19" s="74">
        <v>6304166.3600000003</v>
      </c>
      <c r="F19" s="102">
        <f t="shared" si="0"/>
        <v>5216398.1100000003</v>
      </c>
      <c r="G19" s="94"/>
      <c r="H19" s="95"/>
    </row>
    <row r="20" spans="1:8" ht="24" customHeight="1" x14ac:dyDescent="0.25">
      <c r="A20" s="106" t="s">
        <v>321</v>
      </c>
      <c r="B20" s="107" t="s">
        <v>301</v>
      </c>
      <c r="C20" s="73" t="s">
        <v>322</v>
      </c>
      <c r="D20" s="74">
        <v>13525844.02</v>
      </c>
      <c r="E20" s="74">
        <v>4593449.22</v>
      </c>
      <c r="F20" s="102">
        <f t="shared" si="0"/>
        <v>8932394.8000000007</v>
      </c>
      <c r="G20" s="94"/>
      <c r="H20" s="95"/>
    </row>
    <row r="21" spans="1:8" ht="24" customHeight="1" x14ac:dyDescent="0.25">
      <c r="A21" s="106" t="s">
        <v>323</v>
      </c>
      <c r="B21" s="107" t="s">
        <v>301</v>
      </c>
      <c r="C21" s="73" t="s">
        <v>324</v>
      </c>
      <c r="D21" s="74">
        <v>13525844.02</v>
      </c>
      <c r="E21" s="74">
        <v>4593449.22</v>
      </c>
      <c r="F21" s="102">
        <f t="shared" si="0"/>
        <v>8932394.8000000007</v>
      </c>
      <c r="G21" s="94"/>
      <c r="H21" s="95"/>
    </row>
    <row r="22" spans="1:8" ht="15" customHeight="1" x14ac:dyDescent="0.25">
      <c r="A22" s="106" t="s">
        <v>325</v>
      </c>
      <c r="B22" s="107" t="s">
        <v>301</v>
      </c>
      <c r="C22" s="73" t="s">
        <v>326</v>
      </c>
      <c r="D22" s="74">
        <v>13525844.02</v>
      </c>
      <c r="E22" s="74">
        <v>4593449.22</v>
      </c>
      <c r="F22" s="102">
        <f t="shared" si="0"/>
        <v>8932394.8000000007</v>
      </c>
      <c r="G22" s="94"/>
      <c r="H22" s="95"/>
    </row>
    <row r="23" spans="1:8" ht="15" customHeight="1" x14ac:dyDescent="0.25">
      <c r="A23" s="106" t="s">
        <v>327</v>
      </c>
      <c r="B23" s="107" t="s">
        <v>301</v>
      </c>
      <c r="C23" s="73" t="s">
        <v>328</v>
      </c>
      <c r="D23" s="74">
        <v>310000</v>
      </c>
      <c r="E23" s="74">
        <v>282319.71999999997</v>
      </c>
      <c r="F23" s="102">
        <f t="shared" si="0"/>
        <v>27680.280000000028</v>
      </c>
      <c r="G23" s="94"/>
      <c r="H23" s="95"/>
    </row>
    <row r="24" spans="1:8" ht="15" customHeight="1" x14ac:dyDescent="0.25">
      <c r="A24" s="106" t="s">
        <v>329</v>
      </c>
      <c r="B24" s="107" t="s">
        <v>301</v>
      </c>
      <c r="C24" s="73" t="s">
        <v>330</v>
      </c>
      <c r="D24" s="74">
        <v>30000</v>
      </c>
      <c r="E24" s="74">
        <v>30000</v>
      </c>
      <c r="F24" s="102">
        <f t="shared" si="0"/>
        <v>0</v>
      </c>
      <c r="G24" s="94"/>
      <c r="H24" s="95"/>
    </row>
    <row r="25" spans="1:8" ht="24" customHeight="1" x14ac:dyDescent="0.25">
      <c r="A25" s="106" t="s">
        <v>331</v>
      </c>
      <c r="B25" s="107" t="s">
        <v>301</v>
      </c>
      <c r="C25" s="73" t="s">
        <v>332</v>
      </c>
      <c r="D25" s="74">
        <v>30000</v>
      </c>
      <c r="E25" s="74">
        <v>30000</v>
      </c>
      <c r="F25" s="102">
        <f t="shared" si="0"/>
        <v>0</v>
      </c>
      <c r="G25" s="94"/>
      <c r="H25" s="95"/>
    </row>
    <row r="26" spans="1:8" ht="15" customHeight="1" x14ac:dyDescent="0.25">
      <c r="A26" s="106" t="s">
        <v>333</v>
      </c>
      <c r="B26" s="107" t="s">
        <v>301</v>
      </c>
      <c r="C26" s="73" t="s">
        <v>334</v>
      </c>
      <c r="D26" s="74">
        <v>280000</v>
      </c>
      <c r="E26" s="74">
        <v>252319.72</v>
      </c>
      <c r="F26" s="102">
        <f t="shared" si="0"/>
        <v>27680.28</v>
      </c>
      <c r="G26" s="94"/>
      <c r="H26" s="95"/>
    </row>
    <row r="27" spans="1:8" ht="15" customHeight="1" x14ac:dyDescent="0.25">
      <c r="A27" s="106" t="s">
        <v>335</v>
      </c>
      <c r="B27" s="107" t="s">
        <v>301</v>
      </c>
      <c r="C27" s="73" t="s">
        <v>336</v>
      </c>
      <c r="D27" s="74">
        <v>20000</v>
      </c>
      <c r="E27" s="74">
        <v>1500</v>
      </c>
      <c r="F27" s="102">
        <f t="shared" si="0"/>
        <v>18500</v>
      </c>
      <c r="G27" s="94"/>
      <c r="H27" s="95"/>
    </row>
    <row r="28" spans="1:8" ht="15" customHeight="1" x14ac:dyDescent="0.25">
      <c r="A28" s="106" t="s">
        <v>337</v>
      </c>
      <c r="B28" s="107" t="s">
        <v>301</v>
      </c>
      <c r="C28" s="73" t="s">
        <v>338</v>
      </c>
      <c r="D28" s="74">
        <v>260000</v>
      </c>
      <c r="E28" s="74">
        <v>250819.72</v>
      </c>
      <c r="F28" s="102">
        <f t="shared" si="0"/>
        <v>9180.2799999999988</v>
      </c>
      <c r="G28" s="94"/>
      <c r="H28" s="95"/>
    </row>
    <row r="29" spans="1:8" ht="15" customHeight="1" x14ac:dyDescent="0.25">
      <c r="A29" s="106" t="s">
        <v>339</v>
      </c>
      <c r="B29" s="107" t="s">
        <v>301</v>
      </c>
      <c r="C29" s="73" t="s">
        <v>340</v>
      </c>
      <c r="D29" s="74">
        <v>130500</v>
      </c>
      <c r="E29" s="74">
        <v>99000</v>
      </c>
      <c r="F29" s="102">
        <f t="shared" si="0"/>
        <v>31500</v>
      </c>
      <c r="G29" s="94"/>
      <c r="H29" s="95"/>
    </row>
    <row r="30" spans="1:8" ht="24" customHeight="1" x14ac:dyDescent="0.25">
      <c r="A30" s="106" t="s">
        <v>321</v>
      </c>
      <c r="B30" s="107" t="s">
        <v>301</v>
      </c>
      <c r="C30" s="73" t="s">
        <v>341</v>
      </c>
      <c r="D30" s="74">
        <v>130500</v>
      </c>
      <c r="E30" s="74">
        <v>99000</v>
      </c>
      <c r="F30" s="102">
        <f t="shared" si="0"/>
        <v>31500</v>
      </c>
      <c r="G30" s="94"/>
      <c r="H30" s="95"/>
    </row>
    <row r="31" spans="1:8" ht="24" customHeight="1" x14ac:dyDescent="0.25">
      <c r="A31" s="106" t="s">
        <v>323</v>
      </c>
      <c r="B31" s="107" t="s">
        <v>301</v>
      </c>
      <c r="C31" s="73" t="s">
        <v>342</v>
      </c>
      <c r="D31" s="74">
        <v>130500</v>
      </c>
      <c r="E31" s="74">
        <v>99000</v>
      </c>
      <c r="F31" s="102">
        <f t="shared" si="0"/>
        <v>31500</v>
      </c>
      <c r="G31" s="94"/>
      <c r="H31" s="95"/>
    </row>
    <row r="32" spans="1:8" ht="15" customHeight="1" x14ac:dyDescent="0.25">
      <c r="A32" s="106" t="s">
        <v>325</v>
      </c>
      <c r="B32" s="107" t="s">
        <v>301</v>
      </c>
      <c r="C32" s="73" t="s">
        <v>343</v>
      </c>
      <c r="D32" s="74">
        <v>130500</v>
      </c>
      <c r="E32" s="74">
        <v>99000</v>
      </c>
      <c r="F32" s="102">
        <f t="shared" si="0"/>
        <v>31500</v>
      </c>
      <c r="G32" s="94"/>
      <c r="H32" s="95"/>
    </row>
    <row r="33" spans="1:8" ht="24" customHeight="1" x14ac:dyDescent="0.25">
      <c r="A33" s="106" t="s">
        <v>344</v>
      </c>
      <c r="B33" s="107" t="s">
        <v>301</v>
      </c>
      <c r="C33" s="73" t="s">
        <v>345</v>
      </c>
      <c r="D33" s="74">
        <v>14148820.199999999</v>
      </c>
      <c r="E33" s="74">
        <v>8255496.7699999996</v>
      </c>
      <c r="F33" s="102">
        <f t="shared" si="0"/>
        <v>5893323.4299999997</v>
      </c>
      <c r="G33" s="94"/>
      <c r="H33" s="95"/>
    </row>
    <row r="34" spans="1:8" ht="48" customHeight="1" x14ac:dyDescent="0.25">
      <c r="A34" s="106" t="s">
        <v>305</v>
      </c>
      <c r="B34" s="107" t="s">
        <v>301</v>
      </c>
      <c r="C34" s="73" t="s">
        <v>346</v>
      </c>
      <c r="D34" s="74">
        <v>12761700</v>
      </c>
      <c r="E34" s="74">
        <v>7609077</v>
      </c>
      <c r="F34" s="102">
        <f t="shared" si="0"/>
        <v>5152623</v>
      </c>
      <c r="G34" s="94"/>
      <c r="H34" s="95"/>
    </row>
    <row r="35" spans="1:8" ht="24" customHeight="1" x14ac:dyDescent="0.25">
      <c r="A35" s="106" t="s">
        <v>307</v>
      </c>
      <c r="B35" s="107" t="s">
        <v>301</v>
      </c>
      <c r="C35" s="73" t="s">
        <v>347</v>
      </c>
      <c r="D35" s="74">
        <v>12761700</v>
      </c>
      <c r="E35" s="74">
        <v>7609077</v>
      </c>
      <c r="F35" s="102">
        <f t="shared" si="0"/>
        <v>5152623</v>
      </c>
      <c r="G35" s="94"/>
      <c r="H35" s="95"/>
    </row>
    <row r="36" spans="1:8" ht="15" customHeight="1" x14ac:dyDescent="0.25">
      <c r="A36" s="106" t="s">
        <v>309</v>
      </c>
      <c r="B36" s="107" t="s">
        <v>301</v>
      </c>
      <c r="C36" s="73" t="s">
        <v>348</v>
      </c>
      <c r="D36" s="74">
        <v>9837200</v>
      </c>
      <c r="E36" s="74">
        <v>6015541.4299999997</v>
      </c>
      <c r="F36" s="102">
        <f t="shared" si="0"/>
        <v>3821658.5700000003</v>
      </c>
      <c r="G36" s="94"/>
      <c r="H36" s="95"/>
    </row>
    <row r="37" spans="1:8" ht="24" customHeight="1" x14ac:dyDescent="0.25">
      <c r="A37" s="106" t="s">
        <v>318</v>
      </c>
      <c r="B37" s="107" t="s">
        <v>301</v>
      </c>
      <c r="C37" s="73" t="s">
        <v>349</v>
      </c>
      <c r="D37" s="74">
        <v>1000</v>
      </c>
      <c r="E37" s="74">
        <v>0</v>
      </c>
      <c r="F37" s="102">
        <f t="shared" si="0"/>
        <v>1000</v>
      </c>
      <c r="G37" s="94"/>
      <c r="H37" s="95"/>
    </row>
    <row r="38" spans="1:8" ht="36" customHeight="1" x14ac:dyDescent="0.25">
      <c r="A38" s="106" t="s">
        <v>311</v>
      </c>
      <c r="B38" s="107" t="s">
        <v>301</v>
      </c>
      <c r="C38" s="73" t="s">
        <v>350</v>
      </c>
      <c r="D38" s="74">
        <v>2923500</v>
      </c>
      <c r="E38" s="74">
        <v>1593535.57</v>
      </c>
      <c r="F38" s="102">
        <f t="shared" si="0"/>
        <v>1329964.43</v>
      </c>
      <c r="G38" s="94"/>
      <c r="H38" s="95"/>
    </row>
    <row r="39" spans="1:8" ht="24" customHeight="1" x14ac:dyDescent="0.25">
      <c r="A39" s="106" t="s">
        <v>321</v>
      </c>
      <c r="B39" s="107" t="s">
        <v>301</v>
      </c>
      <c r="C39" s="73" t="s">
        <v>351</v>
      </c>
      <c r="D39" s="74">
        <v>1381120.2</v>
      </c>
      <c r="E39" s="74">
        <v>646377.04</v>
      </c>
      <c r="F39" s="102">
        <f t="shared" si="0"/>
        <v>734743.15999999992</v>
      </c>
      <c r="G39" s="94"/>
      <c r="H39" s="95"/>
    </row>
    <row r="40" spans="1:8" ht="24" customHeight="1" x14ac:dyDescent="0.25">
      <c r="A40" s="106" t="s">
        <v>323</v>
      </c>
      <c r="B40" s="107" t="s">
        <v>301</v>
      </c>
      <c r="C40" s="73" t="s">
        <v>352</v>
      </c>
      <c r="D40" s="74">
        <v>1381120.2</v>
      </c>
      <c r="E40" s="74">
        <v>646377.04</v>
      </c>
      <c r="F40" s="102">
        <f t="shared" si="0"/>
        <v>734743.15999999992</v>
      </c>
      <c r="G40" s="94"/>
      <c r="H40" s="95"/>
    </row>
    <row r="41" spans="1:8" ht="15" customHeight="1" x14ac:dyDescent="0.25">
      <c r="A41" s="106" t="s">
        <v>325</v>
      </c>
      <c r="B41" s="107" t="s">
        <v>301</v>
      </c>
      <c r="C41" s="73" t="s">
        <v>353</v>
      </c>
      <c r="D41" s="74">
        <v>1381120.2</v>
      </c>
      <c r="E41" s="74">
        <v>646377.04</v>
      </c>
      <c r="F41" s="102">
        <f t="shared" si="0"/>
        <v>734743.15999999992</v>
      </c>
      <c r="G41" s="94"/>
      <c r="H41" s="95"/>
    </row>
    <row r="42" spans="1:8" ht="15" customHeight="1" x14ac:dyDescent="0.25">
      <c r="A42" s="106" t="s">
        <v>327</v>
      </c>
      <c r="B42" s="107" t="s">
        <v>301</v>
      </c>
      <c r="C42" s="73" t="s">
        <v>354</v>
      </c>
      <c r="D42" s="74">
        <v>6000</v>
      </c>
      <c r="E42" s="74">
        <v>42.73</v>
      </c>
      <c r="F42" s="102">
        <f t="shared" si="0"/>
        <v>5957.27</v>
      </c>
      <c r="G42" s="94"/>
      <c r="H42" s="95"/>
    </row>
    <row r="43" spans="1:8" ht="15" customHeight="1" x14ac:dyDescent="0.25">
      <c r="A43" s="106" t="s">
        <v>333</v>
      </c>
      <c r="B43" s="107" t="s">
        <v>301</v>
      </c>
      <c r="C43" s="73" t="s">
        <v>355</v>
      </c>
      <c r="D43" s="74">
        <v>6000</v>
      </c>
      <c r="E43" s="74">
        <v>42.73</v>
      </c>
      <c r="F43" s="102">
        <f t="shared" si="0"/>
        <v>5957.27</v>
      </c>
      <c r="G43" s="94"/>
      <c r="H43" s="95"/>
    </row>
    <row r="44" spans="1:8" ht="15" customHeight="1" x14ac:dyDescent="0.25">
      <c r="A44" s="106" t="s">
        <v>337</v>
      </c>
      <c r="B44" s="107" t="s">
        <v>301</v>
      </c>
      <c r="C44" s="73" t="s">
        <v>356</v>
      </c>
      <c r="D44" s="74">
        <v>6000</v>
      </c>
      <c r="E44" s="74">
        <v>42.73</v>
      </c>
      <c r="F44" s="102">
        <f t="shared" si="0"/>
        <v>5957.27</v>
      </c>
      <c r="G44" s="94"/>
      <c r="H44" s="95"/>
    </row>
    <row r="45" spans="1:8" ht="15" customHeight="1" x14ac:dyDescent="0.25">
      <c r="A45" s="106" t="s">
        <v>357</v>
      </c>
      <c r="B45" s="107" t="s">
        <v>301</v>
      </c>
      <c r="C45" s="73" t="s">
        <v>358</v>
      </c>
      <c r="D45" s="74">
        <v>6778000</v>
      </c>
      <c r="E45" s="74">
        <v>6778000</v>
      </c>
      <c r="F45" s="102">
        <f t="shared" si="0"/>
        <v>0</v>
      </c>
      <c r="G45" s="94"/>
      <c r="H45" s="95"/>
    </row>
    <row r="46" spans="1:8" ht="15" customHeight="1" x14ac:dyDescent="0.25">
      <c r="A46" s="106" t="s">
        <v>327</v>
      </c>
      <c r="B46" s="107" t="s">
        <v>301</v>
      </c>
      <c r="C46" s="73" t="s">
        <v>359</v>
      </c>
      <c r="D46" s="74">
        <v>6778000</v>
      </c>
      <c r="E46" s="74">
        <v>6778000</v>
      </c>
      <c r="F46" s="102">
        <f t="shared" si="0"/>
        <v>0</v>
      </c>
      <c r="G46" s="94"/>
      <c r="H46" s="95"/>
    </row>
    <row r="47" spans="1:8" ht="15" customHeight="1" x14ac:dyDescent="0.25">
      <c r="A47" s="106" t="s">
        <v>360</v>
      </c>
      <c r="B47" s="107" t="s">
        <v>301</v>
      </c>
      <c r="C47" s="73" t="s">
        <v>361</v>
      </c>
      <c r="D47" s="74">
        <v>6778000</v>
      </c>
      <c r="E47" s="74">
        <v>6778000</v>
      </c>
      <c r="F47" s="102">
        <f t="shared" si="0"/>
        <v>0</v>
      </c>
      <c r="G47" s="94"/>
      <c r="H47" s="95"/>
    </row>
    <row r="48" spans="1:8" ht="15" customHeight="1" x14ac:dyDescent="0.25">
      <c r="A48" s="106" t="s">
        <v>362</v>
      </c>
      <c r="B48" s="107" t="s">
        <v>301</v>
      </c>
      <c r="C48" s="73" t="s">
        <v>363</v>
      </c>
      <c r="D48" s="74">
        <v>260000</v>
      </c>
      <c r="E48" s="74">
        <v>0</v>
      </c>
      <c r="F48" s="102">
        <f t="shared" si="0"/>
        <v>260000</v>
      </c>
      <c r="G48" s="94"/>
      <c r="H48" s="95"/>
    </row>
    <row r="49" spans="1:8" ht="15" customHeight="1" x14ac:dyDescent="0.25">
      <c r="A49" s="106" t="s">
        <v>327</v>
      </c>
      <c r="B49" s="107" t="s">
        <v>301</v>
      </c>
      <c r="C49" s="73" t="s">
        <v>364</v>
      </c>
      <c r="D49" s="74">
        <v>260000</v>
      </c>
      <c r="E49" s="74">
        <v>0</v>
      </c>
      <c r="F49" s="102">
        <f t="shared" si="0"/>
        <v>260000</v>
      </c>
      <c r="G49" s="94"/>
      <c r="H49" s="95"/>
    </row>
    <row r="50" spans="1:8" ht="15" customHeight="1" x14ac:dyDescent="0.25">
      <c r="A50" s="106" t="s">
        <v>365</v>
      </c>
      <c r="B50" s="107" t="s">
        <v>301</v>
      </c>
      <c r="C50" s="73" t="s">
        <v>366</v>
      </c>
      <c r="D50" s="74">
        <v>260000</v>
      </c>
      <c r="E50" s="74">
        <v>0</v>
      </c>
      <c r="F50" s="102">
        <f t="shared" si="0"/>
        <v>260000</v>
      </c>
      <c r="G50" s="94"/>
      <c r="H50" s="95"/>
    </row>
    <row r="51" spans="1:8" ht="15" customHeight="1" x14ac:dyDescent="0.25">
      <c r="A51" s="106" t="s">
        <v>367</v>
      </c>
      <c r="B51" s="107" t="s">
        <v>301</v>
      </c>
      <c r="C51" s="73" t="s">
        <v>368</v>
      </c>
      <c r="D51" s="74">
        <v>18384991.489999998</v>
      </c>
      <c r="E51" s="74">
        <v>8701249.4499999993</v>
      </c>
      <c r="F51" s="102">
        <f t="shared" si="0"/>
        <v>9683742.0399999991</v>
      </c>
      <c r="G51" s="94"/>
      <c r="H51" s="95"/>
    </row>
    <row r="52" spans="1:8" ht="48" customHeight="1" x14ac:dyDescent="0.25">
      <c r="A52" s="106" t="s">
        <v>305</v>
      </c>
      <c r="B52" s="107" t="s">
        <v>301</v>
      </c>
      <c r="C52" s="73" t="s">
        <v>369</v>
      </c>
      <c r="D52" s="74">
        <v>12272600</v>
      </c>
      <c r="E52" s="74">
        <v>6936331.8600000003</v>
      </c>
      <c r="F52" s="102">
        <f t="shared" si="0"/>
        <v>5336268.1399999997</v>
      </c>
      <c r="G52" s="94"/>
      <c r="H52" s="95"/>
    </row>
    <row r="53" spans="1:8" ht="24" customHeight="1" x14ac:dyDescent="0.25">
      <c r="A53" s="106" t="s">
        <v>307</v>
      </c>
      <c r="B53" s="107" t="s">
        <v>301</v>
      </c>
      <c r="C53" s="73" t="s">
        <v>370</v>
      </c>
      <c r="D53" s="74">
        <v>12272600</v>
      </c>
      <c r="E53" s="74">
        <v>6936331.8600000003</v>
      </c>
      <c r="F53" s="102">
        <f t="shared" si="0"/>
        <v>5336268.1399999997</v>
      </c>
      <c r="G53" s="94"/>
      <c r="H53" s="95"/>
    </row>
    <row r="54" spans="1:8" ht="15" customHeight="1" x14ac:dyDescent="0.25">
      <c r="A54" s="106" t="s">
        <v>309</v>
      </c>
      <c r="B54" s="107" t="s">
        <v>301</v>
      </c>
      <c r="C54" s="73" t="s">
        <v>371</v>
      </c>
      <c r="D54" s="74">
        <v>9425259.6999999993</v>
      </c>
      <c r="E54" s="74">
        <v>5420813.2400000002</v>
      </c>
      <c r="F54" s="102">
        <f t="shared" si="0"/>
        <v>4004446.459999999</v>
      </c>
      <c r="G54" s="94"/>
      <c r="H54" s="95"/>
    </row>
    <row r="55" spans="1:8" ht="36" customHeight="1" x14ac:dyDescent="0.25">
      <c r="A55" s="106" t="s">
        <v>318</v>
      </c>
      <c r="B55" s="107" t="s">
        <v>301</v>
      </c>
      <c r="C55" s="73" t="s">
        <v>727</v>
      </c>
      <c r="D55" s="74">
        <v>692.9</v>
      </c>
      <c r="E55" s="74">
        <v>394.83</v>
      </c>
      <c r="F55" s="102">
        <f t="shared" si="0"/>
        <v>298.07</v>
      </c>
      <c r="G55" s="94"/>
      <c r="H55" s="95"/>
    </row>
    <row r="56" spans="1:8" ht="24" customHeight="1" x14ac:dyDescent="0.25">
      <c r="A56" s="106" t="s">
        <v>311</v>
      </c>
      <c r="B56" s="107" t="s">
        <v>301</v>
      </c>
      <c r="C56" s="73" t="s">
        <v>372</v>
      </c>
      <c r="D56" s="74">
        <v>2846647.4</v>
      </c>
      <c r="E56" s="74">
        <v>1515123.79</v>
      </c>
      <c r="F56" s="102">
        <f t="shared" si="0"/>
        <v>1331523.6099999999</v>
      </c>
      <c r="G56" s="94"/>
      <c r="H56" s="95"/>
    </row>
    <row r="57" spans="1:8" ht="24" customHeight="1" x14ac:dyDescent="0.25">
      <c r="A57" s="106" t="s">
        <v>321</v>
      </c>
      <c r="B57" s="107" t="s">
        <v>301</v>
      </c>
      <c r="C57" s="73" t="s">
        <v>373</v>
      </c>
      <c r="D57" s="74">
        <v>6109391.4900000002</v>
      </c>
      <c r="E57" s="74">
        <v>1762786.79</v>
      </c>
      <c r="F57" s="102">
        <f t="shared" si="0"/>
        <v>4346604.7</v>
      </c>
      <c r="G57" s="94"/>
      <c r="H57" s="95"/>
    </row>
    <row r="58" spans="1:8" ht="15" customHeight="1" x14ac:dyDescent="0.25">
      <c r="A58" s="106" t="s">
        <v>323</v>
      </c>
      <c r="B58" s="107" t="s">
        <v>301</v>
      </c>
      <c r="C58" s="73" t="s">
        <v>374</v>
      </c>
      <c r="D58" s="74">
        <v>6109391.4900000002</v>
      </c>
      <c r="E58" s="74">
        <v>1762786.79</v>
      </c>
      <c r="F58" s="102">
        <f t="shared" si="0"/>
        <v>4346604.7</v>
      </c>
      <c r="G58" s="94"/>
      <c r="H58" s="95"/>
    </row>
    <row r="59" spans="1:8" ht="15" customHeight="1" x14ac:dyDescent="0.25">
      <c r="A59" s="106" t="s">
        <v>325</v>
      </c>
      <c r="B59" s="107" t="s">
        <v>301</v>
      </c>
      <c r="C59" s="73" t="s">
        <v>375</v>
      </c>
      <c r="D59" s="74">
        <v>6109391.4900000002</v>
      </c>
      <c r="E59" s="74">
        <v>1762786.79</v>
      </c>
      <c r="F59" s="102">
        <f t="shared" si="0"/>
        <v>4346604.7</v>
      </c>
      <c r="G59" s="94"/>
      <c r="H59" s="95"/>
    </row>
    <row r="60" spans="1:8" ht="15" customHeight="1" x14ac:dyDescent="0.25">
      <c r="A60" s="106" t="s">
        <v>327</v>
      </c>
      <c r="B60" s="107" t="s">
        <v>301</v>
      </c>
      <c r="C60" s="73" t="s">
        <v>376</v>
      </c>
      <c r="D60" s="74">
        <v>3000</v>
      </c>
      <c r="E60" s="74">
        <v>2130.8000000000002</v>
      </c>
      <c r="F60" s="102">
        <f t="shared" si="0"/>
        <v>869.19999999999982</v>
      </c>
      <c r="G60" s="94"/>
      <c r="H60" s="95"/>
    </row>
    <row r="61" spans="1:8" ht="15" customHeight="1" x14ac:dyDescent="0.25">
      <c r="A61" s="106" t="s">
        <v>333</v>
      </c>
      <c r="B61" s="107" t="s">
        <v>301</v>
      </c>
      <c r="C61" s="73" t="s">
        <v>377</v>
      </c>
      <c r="D61" s="74">
        <v>3000</v>
      </c>
      <c r="E61" s="74">
        <v>2130.8000000000002</v>
      </c>
      <c r="F61" s="102">
        <f t="shared" si="0"/>
        <v>869.19999999999982</v>
      </c>
      <c r="G61" s="94"/>
      <c r="H61" s="95"/>
    </row>
    <row r="62" spans="1:8" ht="24" customHeight="1" x14ac:dyDescent="0.25">
      <c r="A62" s="106" t="s">
        <v>337</v>
      </c>
      <c r="B62" s="107" t="s">
        <v>301</v>
      </c>
      <c r="C62" s="73" t="s">
        <v>378</v>
      </c>
      <c r="D62" s="74">
        <v>3000</v>
      </c>
      <c r="E62" s="74">
        <v>2130.8000000000002</v>
      </c>
      <c r="F62" s="102">
        <f t="shared" si="0"/>
        <v>869.19999999999982</v>
      </c>
      <c r="G62" s="94"/>
      <c r="H62" s="95"/>
    </row>
    <row r="63" spans="1:8" ht="24" customHeight="1" x14ac:dyDescent="0.25">
      <c r="A63" s="106" t="s">
        <v>379</v>
      </c>
      <c r="B63" s="107" t="s">
        <v>301</v>
      </c>
      <c r="C63" s="73" t="s">
        <v>380</v>
      </c>
      <c r="D63" s="74">
        <v>4892200</v>
      </c>
      <c r="E63" s="74">
        <v>1748539.94</v>
      </c>
      <c r="F63" s="102">
        <f t="shared" si="0"/>
        <v>3143660.06</v>
      </c>
      <c r="G63" s="94"/>
      <c r="H63" s="95"/>
    </row>
    <row r="64" spans="1:8" ht="48" customHeight="1" x14ac:dyDescent="0.25">
      <c r="A64" s="106" t="s">
        <v>381</v>
      </c>
      <c r="B64" s="107" t="s">
        <v>301</v>
      </c>
      <c r="C64" s="73" t="s">
        <v>382</v>
      </c>
      <c r="D64" s="74">
        <v>4285200</v>
      </c>
      <c r="E64" s="74">
        <v>1748539.94</v>
      </c>
      <c r="F64" s="102">
        <f t="shared" si="0"/>
        <v>2536660.06</v>
      </c>
      <c r="G64" s="94"/>
      <c r="H64" s="95"/>
    </row>
    <row r="65" spans="1:8" ht="15" customHeight="1" x14ac:dyDescent="0.25">
      <c r="A65" s="106" t="s">
        <v>305</v>
      </c>
      <c r="B65" s="107" t="s">
        <v>301</v>
      </c>
      <c r="C65" s="73" t="s">
        <v>383</v>
      </c>
      <c r="D65" s="74">
        <v>4136200</v>
      </c>
      <c r="E65" s="74">
        <v>1646335.16</v>
      </c>
      <c r="F65" s="102">
        <f t="shared" si="0"/>
        <v>2489864.84</v>
      </c>
      <c r="G65" s="94"/>
      <c r="H65" s="95"/>
    </row>
    <row r="66" spans="1:8" ht="15" customHeight="1" x14ac:dyDescent="0.25">
      <c r="A66" s="106" t="s">
        <v>384</v>
      </c>
      <c r="B66" s="107" t="s">
        <v>301</v>
      </c>
      <c r="C66" s="73" t="s">
        <v>385</v>
      </c>
      <c r="D66" s="74">
        <v>4136200</v>
      </c>
      <c r="E66" s="74">
        <v>1646335.16</v>
      </c>
      <c r="F66" s="102">
        <f t="shared" si="0"/>
        <v>2489864.84</v>
      </c>
      <c r="G66" s="94"/>
      <c r="H66" s="95"/>
    </row>
    <row r="67" spans="1:8" ht="24" customHeight="1" x14ac:dyDescent="0.25">
      <c r="A67" s="106" t="s">
        <v>386</v>
      </c>
      <c r="B67" s="107" t="s">
        <v>301</v>
      </c>
      <c r="C67" s="73" t="s">
        <v>387</v>
      </c>
      <c r="D67" s="74">
        <v>3174800</v>
      </c>
      <c r="E67" s="74">
        <v>1312479.78</v>
      </c>
      <c r="F67" s="102">
        <f t="shared" si="0"/>
        <v>1862320.22</v>
      </c>
      <c r="G67" s="94"/>
      <c r="H67" s="95"/>
    </row>
    <row r="68" spans="1:8" ht="24" customHeight="1" x14ac:dyDescent="0.25">
      <c r="A68" s="106" t="s">
        <v>388</v>
      </c>
      <c r="B68" s="107" t="s">
        <v>301</v>
      </c>
      <c r="C68" s="73" t="s">
        <v>389</v>
      </c>
      <c r="D68" s="74">
        <v>2000</v>
      </c>
      <c r="E68" s="74">
        <v>2000</v>
      </c>
      <c r="F68" s="102">
        <f t="shared" si="0"/>
        <v>0</v>
      </c>
      <c r="G68" s="94"/>
      <c r="H68" s="95"/>
    </row>
    <row r="69" spans="1:8" ht="24" customHeight="1" x14ac:dyDescent="0.25">
      <c r="A69" s="106" t="s">
        <v>390</v>
      </c>
      <c r="B69" s="107" t="s">
        <v>301</v>
      </c>
      <c r="C69" s="73" t="s">
        <v>391</v>
      </c>
      <c r="D69" s="74">
        <v>959400</v>
      </c>
      <c r="E69" s="74">
        <v>331855.38</v>
      </c>
      <c r="F69" s="102">
        <f t="shared" si="0"/>
        <v>627544.62</v>
      </c>
      <c r="G69" s="94"/>
      <c r="H69" s="95"/>
    </row>
    <row r="70" spans="1:8" ht="24" customHeight="1" x14ac:dyDescent="0.25">
      <c r="A70" s="106" t="s">
        <v>321</v>
      </c>
      <c r="B70" s="107" t="s">
        <v>301</v>
      </c>
      <c r="C70" s="73" t="s">
        <v>392</v>
      </c>
      <c r="D70" s="74">
        <v>148200</v>
      </c>
      <c r="E70" s="74">
        <v>101404.78</v>
      </c>
      <c r="F70" s="102">
        <f t="shared" ref="F70:F133" si="1">D70-E70</f>
        <v>46795.22</v>
      </c>
      <c r="G70" s="94"/>
      <c r="H70" s="95"/>
    </row>
    <row r="71" spans="1:8" ht="15" customHeight="1" x14ac:dyDescent="0.25">
      <c r="A71" s="106" t="s">
        <v>323</v>
      </c>
      <c r="B71" s="107" t="s">
        <v>301</v>
      </c>
      <c r="C71" s="73" t="s">
        <v>393</v>
      </c>
      <c r="D71" s="74">
        <v>148200</v>
      </c>
      <c r="E71" s="74">
        <v>101404.78</v>
      </c>
      <c r="F71" s="102">
        <f t="shared" si="1"/>
        <v>46795.22</v>
      </c>
      <c r="G71" s="94"/>
      <c r="H71" s="95"/>
    </row>
    <row r="72" spans="1:8" ht="15" customHeight="1" x14ac:dyDescent="0.25">
      <c r="A72" s="106" t="s">
        <v>325</v>
      </c>
      <c r="B72" s="107" t="s">
        <v>301</v>
      </c>
      <c r="C72" s="73" t="s">
        <v>394</v>
      </c>
      <c r="D72" s="74">
        <v>148200</v>
      </c>
      <c r="E72" s="74">
        <v>101404.78</v>
      </c>
      <c r="F72" s="102">
        <f t="shared" si="1"/>
        <v>46795.22</v>
      </c>
      <c r="G72" s="94"/>
      <c r="H72" s="95"/>
    </row>
    <row r="73" spans="1:8" ht="15" customHeight="1" x14ac:dyDescent="0.25">
      <c r="A73" s="106" t="s">
        <v>327</v>
      </c>
      <c r="B73" s="107" t="s">
        <v>301</v>
      </c>
      <c r="C73" s="73" t="s">
        <v>395</v>
      </c>
      <c r="D73" s="74">
        <v>800</v>
      </c>
      <c r="E73" s="74">
        <v>800</v>
      </c>
      <c r="F73" s="102">
        <f t="shared" si="1"/>
        <v>0</v>
      </c>
      <c r="G73" s="94"/>
      <c r="H73" s="95"/>
    </row>
    <row r="74" spans="1:8" ht="15" customHeight="1" x14ac:dyDescent="0.25">
      <c r="A74" s="106" t="s">
        <v>333</v>
      </c>
      <c r="B74" s="107" t="s">
        <v>301</v>
      </c>
      <c r="C74" s="73" t="s">
        <v>396</v>
      </c>
      <c r="D74" s="74">
        <v>800</v>
      </c>
      <c r="E74" s="74">
        <v>800</v>
      </c>
      <c r="F74" s="102">
        <f t="shared" si="1"/>
        <v>0</v>
      </c>
      <c r="G74" s="94"/>
      <c r="H74" s="95"/>
    </row>
    <row r="75" spans="1:8" ht="24" customHeight="1" x14ac:dyDescent="0.25">
      <c r="A75" s="106" t="s">
        <v>335</v>
      </c>
      <c r="B75" s="107" t="s">
        <v>301</v>
      </c>
      <c r="C75" s="73" t="s">
        <v>397</v>
      </c>
      <c r="D75" s="74">
        <v>800</v>
      </c>
      <c r="E75" s="74">
        <v>800</v>
      </c>
      <c r="F75" s="102">
        <f t="shared" si="1"/>
        <v>0</v>
      </c>
      <c r="G75" s="94"/>
      <c r="H75" s="95"/>
    </row>
    <row r="76" spans="1:8" ht="24" customHeight="1" x14ac:dyDescent="0.25">
      <c r="A76" s="106" t="s">
        <v>398</v>
      </c>
      <c r="B76" s="107" t="s">
        <v>301</v>
      </c>
      <c r="C76" s="73" t="s">
        <v>399</v>
      </c>
      <c r="D76" s="74">
        <v>607000</v>
      </c>
      <c r="E76" s="74">
        <v>0</v>
      </c>
      <c r="F76" s="102">
        <f t="shared" si="1"/>
        <v>607000</v>
      </c>
      <c r="G76" s="94"/>
      <c r="H76" s="95"/>
    </row>
    <row r="77" spans="1:8" ht="24" customHeight="1" x14ac:dyDescent="0.25">
      <c r="A77" s="106" t="s">
        <v>321</v>
      </c>
      <c r="B77" s="107" t="s">
        <v>301</v>
      </c>
      <c r="C77" s="73" t="s">
        <v>400</v>
      </c>
      <c r="D77" s="74">
        <v>607000</v>
      </c>
      <c r="E77" s="74">
        <v>0</v>
      </c>
      <c r="F77" s="102">
        <f t="shared" si="1"/>
        <v>607000</v>
      </c>
      <c r="G77" s="94"/>
      <c r="H77" s="95"/>
    </row>
    <row r="78" spans="1:8" ht="15" customHeight="1" x14ac:dyDescent="0.25">
      <c r="A78" s="106" t="s">
        <v>323</v>
      </c>
      <c r="B78" s="107" t="s">
        <v>301</v>
      </c>
      <c r="C78" s="73" t="s">
        <v>401</v>
      </c>
      <c r="D78" s="74">
        <v>607000</v>
      </c>
      <c r="E78" s="74">
        <v>0</v>
      </c>
      <c r="F78" s="102">
        <f t="shared" si="1"/>
        <v>607000</v>
      </c>
      <c r="G78" s="94"/>
      <c r="H78" s="95"/>
    </row>
    <row r="79" spans="1:8" ht="15" customHeight="1" x14ac:dyDescent="0.25">
      <c r="A79" s="106" t="s">
        <v>325</v>
      </c>
      <c r="B79" s="107" t="s">
        <v>301</v>
      </c>
      <c r="C79" s="73" t="s">
        <v>402</v>
      </c>
      <c r="D79" s="74">
        <v>607000</v>
      </c>
      <c r="E79" s="74">
        <v>0</v>
      </c>
      <c r="F79" s="102">
        <f t="shared" si="1"/>
        <v>607000</v>
      </c>
      <c r="G79" s="94"/>
      <c r="H79" s="95"/>
    </row>
    <row r="80" spans="1:8" ht="15" customHeight="1" x14ac:dyDescent="0.25">
      <c r="A80" s="106" t="s">
        <v>403</v>
      </c>
      <c r="B80" s="107" t="s">
        <v>301</v>
      </c>
      <c r="C80" s="73" t="s">
        <v>404</v>
      </c>
      <c r="D80" s="74">
        <v>1776850</v>
      </c>
      <c r="E80" s="74">
        <v>694243.05</v>
      </c>
      <c r="F80" s="102">
        <f t="shared" si="1"/>
        <v>1082606.95</v>
      </c>
      <c r="G80" s="94"/>
      <c r="H80" s="95"/>
    </row>
    <row r="81" spans="1:8" ht="24" customHeight="1" x14ac:dyDescent="0.25">
      <c r="A81" s="106" t="s">
        <v>405</v>
      </c>
      <c r="B81" s="107" t="s">
        <v>301</v>
      </c>
      <c r="C81" s="73" t="s">
        <v>406</v>
      </c>
      <c r="D81" s="74">
        <v>542500</v>
      </c>
      <c r="E81" s="74">
        <v>242500</v>
      </c>
      <c r="F81" s="102">
        <f t="shared" si="1"/>
        <v>300000</v>
      </c>
      <c r="G81" s="94"/>
      <c r="H81" s="95"/>
    </row>
    <row r="82" spans="1:8" ht="24" customHeight="1" x14ac:dyDescent="0.25">
      <c r="A82" s="106" t="s">
        <v>321</v>
      </c>
      <c r="B82" s="107" t="s">
        <v>301</v>
      </c>
      <c r="C82" s="73" t="s">
        <v>407</v>
      </c>
      <c r="D82" s="74">
        <v>542500</v>
      </c>
      <c r="E82" s="74">
        <v>242500</v>
      </c>
      <c r="F82" s="102">
        <f t="shared" si="1"/>
        <v>300000</v>
      </c>
      <c r="G82" s="94"/>
      <c r="H82" s="95"/>
    </row>
    <row r="83" spans="1:8" ht="15" customHeight="1" x14ac:dyDescent="0.25">
      <c r="A83" s="106" t="s">
        <v>323</v>
      </c>
      <c r="B83" s="107" t="s">
        <v>301</v>
      </c>
      <c r="C83" s="73" t="s">
        <v>408</v>
      </c>
      <c r="D83" s="74">
        <v>542500</v>
      </c>
      <c r="E83" s="74">
        <v>242500</v>
      </c>
      <c r="F83" s="102">
        <f t="shared" si="1"/>
        <v>300000</v>
      </c>
      <c r="G83" s="94"/>
      <c r="H83" s="95"/>
    </row>
    <row r="84" spans="1:8" ht="15" customHeight="1" x14ac:dyDescent="0.25">
      <c r="A84" s="106" t="s">
        <v>325</v>
      </c>
      <c r="B84" s="107" t="s">
        <v>301</v>
      </c>
      <c r="C84" s="73" t="s">
        <v>409</v>
      </c>
      <c r="D84" s="74">
        <v>542500</v>
      </c>
      <c r="E84" s="74">
        <v>242500</v>
      </c>
      <c r="F84" s="102">
        <f t="shared" si="1"/>
        <v>300000</v>
      </c>
      <c r="G84" s="94"/>
      <c r="H84" s="95"/>
    </row>
    <row r="85" spans="1:8" ht="15" customHeight="1" x14ac:dyDescent="0.25">
      <c r="A85" s="106" t="s">
        <v>410</v>
      </c>
      <c r="B85" s="107" t="s">
        <v>301</v>
      </c>
      <c r="C85" s="73" t="s">
        <v>411</v>
      </c>
      <c r="D85" s="74">
        <v>731400</v>
      </c>
      <c r="E85" s="74">
        <v>422743.05</v>
      </c>
      <c r="F85" s="102">
        <f t="shared" si="1"/>
        <v>308656.95</v>
      </c>
      <c r="G85" s="94"/>
      <c r="H85" s="95"/>
    </row>
    <row r="86" spans="1:8" ht="15" customHeight="1" x14ac:dyDescent="0.25">
      <c r="A86" s="106" t="s">
        <v>412</v>
      </c>
      <c r="B86" s="107" t="s">
        <v>301</v>
      </c>
      <c r="C86" s="73" t="s">
        <v>413</v>
      </c>
      <c r="D86" s="74">
        <v>731400</v>
      </c>
      <c r="E86" s="74">
        <v>422743.05</v>
      </c>
      <c r="F86" s="102">
        <f t="shared" si="1"/>
        <v>308656.95</v>
      </c>
      <c r="G86" s="94"/>
      <c r="H86" s="95"/>
    </row>
    <row r="87" spans="1:8" ht="15" customHeight="1" x14ac:dyDescent="0.25">
      <c r="A87" s="106" t="s">
        <v>261</v>
      </c>
      <c r="B87" s="107" t="s">
        <v>301</v>
      </c>
      <c r="C87" s="73" t="s">
        <v>414</v>
      </c>
      <c r="D87" s="74">
        <v>731400</v>
      </c>
      <c r="E87" s="74">
        <v>422743.05</v>
      </c>
      <c r="F87" s="102">
        <f t="shared" si="1"/>
        <v>308656.95</v>
      </c>
      <c r="G87" s="94"/>
      <c r="H87" s="95"/>
    </row>
    <row r="88" spans="1:8" ht="24" customHeight="1" x14ac:dyDescent="0.25">
      <c r="A88" s="106" t="s">
        <v>415</v>
      </c>
      <c r="B88" s="107" t="s">
        <v>301</v>
      </c>
      <c r="C88" s="73" t="s">
        <v>416</v>
      </c>
      <c r="D88" s="74">
        <v>502950</v>
      </c>
      <c r="E88" s="74">
        <v>29000</v>
      </c>
      <c r="F88" s="102">
        <f t="shared" si="1"/>
        <v>473950</v>
      </c>
      <c r="G88" s="94"/>
      <c r="H88" s="95"/>
    </row>
    <row r="89" spans="1:8" ht="24" customHeight="1" x14ac:dyDescent="0.25">
      <c r="A89" s="106" t="s">
        <v>321</v>
      </c>
      <c r="B89" s="107" t="s">
        <v>301</v>
      </c>
      <c r="C89" s="73" t="s">
        <v>417</v>
      </c>
      <c r="D89" s="74">
        <v>502950</v>
      </c>
      <c r="E89" s="74">
        <v>29000</v>
      </c>
      <c r="F89" s="102">
        <f t="shared" si="1"/>
        <v>473950</v>
      </c>
      <c r="G89" s="94"/>
      <c r="H89" s="95"/>
    </row>
    <row r="90" spans="1:8" ht="15" customHeight="1" x14ac:dyDescent="0.25">
      <c r="A90" s="106" t="s">
        <v>323</v>
      </c>
      <c r="B90" s="107" t="s">
        <v>301</v>
      </c>
      <c r="C90" s="73" t="s">
        <v>418</v>
      </c>
      <c r="D90" s="74">
        <v>502950</v>
      </c>
      <c r="E90" s="74">
        <v>29000</v>
      </c>
      <c r="F90" s="102">
        <f t="shared" si="1"/>
        <v>473950</v>
      </c>
      <c r="G90" s="94"/>
      <c r="H90" s="95"/>
    </row>
    <row r="91" spans="1:8" ht="15" customHeight="1" x14ac:dyDescent="0.25">
      <c r="A91" s="106" t="s">
        <v>325</v>
      </c>
      <c r="B91" s="107" t="s">
        <v>301</v>
      </c>
      <c r="C91" s="73" t="s">
        <v>419</v>
      </c>
      <c r="D91" s="74">
        <v>502950</v>
      </c>
      <c r="E91" s="74">
        <v>29000</v>
      </c>
      <c r="F91" s="102">
        <f t="shared" si="1"/>
        <v>473950</v>
      </c>
      <c r="G91" s="94"/>
      <c r="H91" s="95"/>
    </row>
    <row r="92" spans="1:8" ht="15" customHeight="1" x14ac:dyDescent="0.25">
      <c r="A92" s="106" t="s">
        <v>420</v>
      </c>
      <c r="B92" s="107" t="s">
        <v>301</v>
      </c>
      <c r="C92" s="73" t="s">
        <v>421</v>
      </c>
      <c r="D92" s="74">
        <v>24226358.510000002</v>
      </c>
      <c r="E92" s="74">
        <v>2304039.7200000002</v>
      </c>
      <c r="F92" s="102">
        <f t="shared" si="1"/>
        <v>21922318.790000003</v>
      </c>
      <c r="G92" s="94"/>
      <c r="H92" s="95"/>
    </row>
    <row r="93" spans="1:8" ht="24" customHeight="1" x14ac:dyDescent="0.25">
      <c r="A93" s="106" t="s">
        <v>422</v>
      </c>
      <c r="B93" s="107" t="s">
        <v>301</v>
      </c>
      <c r="C93" s="73" t="s">
        <v>423</v>
      </c>
      <c r="D93" s="74">
        <v>3568399</v>
      </c>
      <c r="E93" s="74">
        <v>716990.09</v>
      </c>
      <c r="F93" s="102">
        <f t="shared" si="1"/>
        <v>2851408.91</v>
      </c>
      <c r="G93" s="94"/>
      <c r="H93" s="95"/>
    </row>
    <row r="94" spans="1:8" ht="24" customHeight="1" x14ac:dyDescent="0.25">
      <c r="A94" s="106" t="s">
        <v>321</v>
      </c>
      <c r="B94" s="107" t="s">
        <v>301</v>
      </c>
      <c r="C94" s="73" t="s">
        <v>424</v>
      </c>
      <c r="D94" s="74">
        <v>2848399</v>
      </c>
      <c r="E94" s="74">
        <v>716990.09</v>
      </c>
      <c r="F94" s="102">
        <f t="shared" si="1"/>
        <v>2131408.91</v>
      </c>
      <c r="G94" s="94"/>
      <c r="H94" s="95"/>
    </row>
    <row r="95" spans="1:8" ht="15" customHeight="1" x14ac:dyDescent="0.25">
      <c r="A95" s="106" t="s">
        <v>323</v>
      </c>
      <c r="B95" s="107" t="s">
        <v>301</v>
      </c>
      <c r="C95" s="73" t="s">
        <v>425</v>
      </c>
      <c r="D95" s="74">
        <v>2848399</v>
      </c>
      <c r="E95" s="74">
        <v>716990.09</v>
      </c>
      <c r="F95" s="102">
        <f t="shared" si="1"/>
        <v>2131408.91</v>
      </c>
      <c r="G95" s="94"/>
      <c r="H95" s="95"/>
    </row>
    <row r="96" spans="1:8" ht="24" customHeight="1" x14ac:dyDescent="0.25">
      <c r="A96" s="106" t="s">
        <v>325</v>
      </c>
      <c r="B96" s="107" t="s">
        <v>301</v>
      </c>
      <c r="C96" s="73" t="s">
        <v>426</v>
      </c>
      <c r="D96" s="74">
        <v>2848399</v>
      </c>
      <c r="E96" s="74">
        <v>716990.09</v>
      </c>
      <c r="F96" s="102">
        <f t="shared" si="1"/>
        <v>2131408.91</v>
      </c>
      <c r="G96" s="94"/>
      <c r="H96" s="95"/>
    </row>
    <row r="97" spans="1:8" ht="15" customHeight="1" x14ac:dyDescent="0.25">
      <c r="A97" s="106" t="s">
        <v>427</v>
      </c>
      <c r="B97" s="107" t="s">
        <v>301</v>
      </c>
      <c r="C97" s="73" t="s">
        <v>428</v>
      </c>
      <c r="D97" s="74">
        <v>720000</v>
      </c>
      <c r="E97" s="74">
        <v>0</v>
      </c>
      <c r="F97" s="102">
        <f t="shared" si="1"/>
        <v>720000</v>
      </c>
      <c r="G97" s="94"/>
      <c r="H97" s="95"/>
    </row>
    <row r="98" spans="1:8" ht="24" customHeight="1" x14ac:dyDescent="0.25">
      <c r="A98" s="106" t="s">
        <v>429</v>
      </c>
      <c r="B98" s="107" t="s">
        <v>301</v>
      </c>
      <c r="C98" s="73" t="s">
        <v>430</v>
      </c>
      <c r="D98" s="74">
        <v>720000</v>
      </c>
      <c r="E98" s="74">
        <v>0</v>
      </c>
      <c r="F98" s="102">
        <f t="shared" si="1"/>
        <v>720000</v>
      </c>
      <c r="G98" s="94"/>
      <c r="H98" s="95"/>
    </row>
    <row r="99" spans="1:8" ht="15" customHeight="1" x14ac:dyDescent="0.25">
      <c r="A99" s="106" t="s">
        <v>431</v>
      </c>
      <c r="B99" s="107" t="s">
        <v>301</v>
      </c>
      <c r="C99" s="73" t="s">
        <v>432</v>
      </c>
      <c r="D99" s="74">
        <v>720000</v>
      </c>
      <c r="E99" s="74">
        <v>0</v>
      </c>
      <c r="F99" s="102">
        <f t="shared" si="1"/>
        <v>720000</v>
      </c>
      <c r="G99" s="94"/>
      <c r="H99" s="95"/>
    </row>
    <row r="100" spans="1:8" ht="24" customHeight="1" x14ac:dyDescent="0.25">
      <c r="A100" s="106" t="s">
        <v>433</v>
      </c>
      <c r="B100" s="107" t="s">
        <v>301</v>
      </c>
      <c r="C100" s="73" t="s">
        <v>434</v>
      </c>
      <c r="D100" s="74">
        <v>20557959.510000002</v>
      </c>
      <c r="E100" s="74">
        <v>1520167.84</v>
      </c>
      <c r="F100" s="102">
        <f t="shared" si="1"/>
        <v>19037791.670000002</v>
      </c>
      <c r="G100" s="94"/>
      <c r="H100" s="95"/>
    </row>
    <row r="101" spans="1:8" ht="24" customHeight="1" x14ac:dyDescent="0.25">
      <c r="A101" s="106" t="s">
        <v>321</v>
      </c>
      <c r="B101" s="107" t="s">
        <v>301</v>
      </c>
      <c r="C101" s="73" t="s">
        <v>435</v>
      </c>
      <c r="D101" s="74">
        <v>20557959.510000002</v>
      </c>
      <c r="E101" s="74">
        <v>1520167.84</v>
      </c>
      <c r="F101" s="102">
        <f t="shared" si="1"/>
        <v>19037791.670000002</v>
      </c>
      <c r="G101" s="94"/>
      <c r="H101" s="95"/>
    </row>
    <row r="102" spans="1:8" ht="24" customHeight="1" x14ac:dyDescent="0.25">
      <c r="A102" s="106" t="s">
        <v>323</v>
      </c>
      <c r="B102" s="107" t="s">
        <v>301</v>
      </c>
      <c r="C102" s="73" t="s">
        <v>436</v>
      </c>
      <c r="D102" s="74">
        <v>20557959.510000002</v>
      </c>
      <c r="E102" s="74">
        <v>1520167.84</v>
      </c>
      <c r="F102" s="102">
        <f t="shared" si="1"/>
        <v>19037791.670000002</v>
      </c>
      <c r="G102" s="94"/>
      <c r="H102" s="95"/>
    </row>
    <row r="103" spans="1:8" ht="15" customHeight="1" x14ac:dyDescent="0.25">
      <c r="A103" s="106" t="s">
        <v>437</v>
      </c>
      <c r="B103" s="107" t="s">
        <v>301</v>
      </c>
      <c r="C103" s="73" t="s">
        <v>438</v>
      </c>
      <c r="D103" s="74">
        <v>18947000</v>
      </c>
      <c r="E103" s="74">
        <v>1293500</v>
      </c>
      <c r="F103" s="102">
        <f t="shared" si="1"/>
        <v>17653500</v>
      </c>
      <c r="G103" s="94"/>
      <c r="H103" s="95"/>
    </row>
    <row r="104" spans="1:8" ht="15" customHeight="1" x14ac:dyDescent="0.25">
      <c r="A104" s="106" t="s">
        <v>325</v>
      </c>
      <c r="B104" s="107" t="s">
        <v>301</v>
      </c>
      <c r="C104" s="73" t="s">
        <v>439</v>
      </c>
      <c r="D104" s="74">
        <v>1610959.51</v>
      </c>
      <c r="E104" s="74">
        <v>226667.84</v>
      </c>
      <c r="F104" s="102">
        <f t="shared" si="1"/>
        <v>1384291.67</v>
      </c>
      <c r="G104" s="94"/>
      <c r="H104" s="95"/>
    </row>
    <row r="105" spans="1:8" ht="15" customHeight="1" x14ac:dyDescent="0.25">
      <c r="A105" s="106" t="s">
        <v>728</v>
      </c>
      <c r="B105" s="107" t="s">
        <v>301</v>
      </c>
      <c r="C105" s="73" t="s">
        <v>729</v>
      </c>
      <c r="D105" s="74">
        <v>100000</v>
      </c>
      <c r="E105" s="74">
        <v>66881.789999999994</v>
      </c>
      <c r="F105" s="102">
        <f t="shared" si="1"/>
        <v>33118.210000000006</v>
      </c>
      <c r="G105" s="94"/>
      <c r="H105" s="95"/>
    </row>
    <row r="106" spans="1:8" ht="48" customHeight="1" x14ac:dyDescent="0.25">
      <c r="A106" s="106" t="s">
        <v>321</v>
      </c>
      <c r="B106" s="107" t="s">
        <v>301</v>
      </c>
      <c r="C106" s="73" t="s">
        <v>730</v>
      </c>
      <c r="D106" s="74">
        <v>100000</v>
      </c>
      <c r="E106" s="74">
        <v>66881.789999999994</v>
      </c>
      <c r="F106" s="102">
        <f t="shared" si="1"/>
        <v>33118.210000000006</v>
      </c>
      <c r="G106" s="94"/>
      <c r="H106" s="95"/>
    </row>
    <row r="107" spans="1:8" ht="15" customHeight="1" x14ac:dyDescent="0.25">
      <c r="A107" s="106" t="s">
        <v>323</v>
      </c>
      <c r="B107" s="107" t="s">
        <v>301</v>
      </c>
      <c r="C107" s="73" t="s">
        <v>731</v>
      </c>
      <c r="D107" s="74">
        <v>100000</v>
      </c>
      <c r="E107" s="74">
        <v>66881.789999999994</v>
      </c>
      <c r="F107" s="102">
        <f t="shared" si="1"/>
        <v>33118.210000000006</v>
      </c>
      <c r="G107" s="94"/>
      <c r="H107" s="95"/>
    </row>
    <row r="108" spans="1:8" ht="15" customHeight="1" x14ac:dyDescent="0.25">
      <c r="A108" s="106" t="s">
        <v>325</v>
      </c>
      <c r="B108" s="107" t="s">
        <v>301</v>
      </c>
      <c r="C108" s="73" t="s">
        <v>732</v>
      </c>
      <c r="D108" s="74">
        <v>100000</v>
      </c>
      <c r="E108" s="74">
        <v>66881.789999999994</v>
      </c>
      <c r="F108" s="102">
        <f t="shared" si="1"/>
        <v>33118.210000000006</v>
      </c>
      <c r="G108" s="94"/>
      <c r="H108" s="95"/>
    </row>
    <row r="109" spans="1:8" ht="24" customHeight="1" x14ac:dyDescent="0.25">
      <c r="A109" s="106" t="s">
        <v>440</v>
      </c>
      <c r="B109" s="107" t="s">
        <v>301</v>
      </c>
      <c r="C109" s="73" t="s">
        <v>441</v>
      </c>
      <c r="D109" s="74">
        <v>1128064414.1400001</v>
      </c>
      <c r="E109" s="74">
        <v>649931660.37</v>
      </c>
      <c r="F109" s="102">
        <f t="shared" si="1"/>
        <v>478132753.7700001</v>
      </c>
      <c r="G109" s="94"/>
      <c r="H109" s="95"/>
    </row>
    <row r="110" spans="1:8" ht="24" customHeight="1" x14ac:dyDescent="0.25">
      <c r="A110" s="106" t="s">
        <v>442</v>
      </c>
      <c r="B110" s="107" t="s">
        <v>301</v>
      </c>
      <c r="C110" s="73" t="s">
        <v>443</v>
      </c>
      <c r="D110" s="74">
        <v>417285787.44</v>
      </c>
      <c r="E110" s="74">
        <v>234484102.81</v>
      </c>
      <c r="F110" s="102">
        <f t="shared" si="1"/>
        <v>182801684.63</v>
      </c>
      <c r="G110" s="94"/>
      <c r="H110" s="95"/>
    </row>
    <row r="111" spans="1:8" ht="24" customHeight="1" x14ac:dyDescent="0.25">
      <c r="A111" s="106" t="s">
        <v>305</v>
      </c>
      <c r="B111" s="107" t="s">
        <v>301</v>
      </c>
      <c r="C111" s="73" t="s">
        <v>444</v>
      </c>
      <c r="D111" s="74">
        <v>309321958.66000003</v>
      </c>
      <c r="E111" s="74">
        <v>184745922.59999999</v>
      </c>
      <c r="F111" s="102">
        <f t="shared" si="1"/>
        <v>124576036.06000003</v>
      </c>
      <c r="G111" s="94"/>
      <c r="H111" s="95"/>
    </row>
    <row r="112" spans="1:8" ht="24" customHeight="1" x14ac:dyDescent="0.25">
      <c r="A112" s="106" t="s">
        <v>384</v>
      </c>
      <c r="B112" s="107" t="s">
        <v>301</v>
      </c>
      <c r="C112" s="73" t="s">
        <v>445</v>
      </c>
      <c r="D112" s="74">
        <v>309321958.66000003</v>
      </c>
      <c r="E112" s="74">
        <v>184745922.59999999</v>
      </c>
      <c r="F112" s="102">
        <f t="shared" si="1"/>
        <v>124576036.06000003</v>
      </c>
      <c r="G112" s="94"/>
      <c r="H112" s="95"/>
    </row>
    <row r="113" spans="1:8" ht="15" customHeight="1" x14ac:dyDescent="0.25">
      <c r="A113" s="106" t="s">
        <v>386</v>
      </c>
      <c r="B113" s="107" t="s">
        <v>301</v>
      </c>
      <c r="C113" s="73" t="s">
        <v>446</v>
      </c>
      <c r="D113" s="74">
        <v>237302342.47</v>
      </c>
      <c r="E113" s="74">
        <v>142832059.75</v>
      </c>
      <c r="F113" s="102">
        <f t="shared" si="1"/>
        <v>94470282.719999999</v>
      </c>
      <c r="G113" s="94"/>
      <c r="H113" s="95"/>
    </row>
    <row r="114" spans="1:8" ht="15" customHeight="1" x14ac:dyDescent="0.25">
      <c r="A114" s="106" t="s">
        <v>388</v>
      </c>
      <c r="B114" s="107" t="s">
        <v>301</v>
      </c>
      <c r="C114" s="73" t="s">
        <v>447</v>
      </c>
      <c r="D114" s="74">
        <v>348264.78</v>
      </c>
      <c r="E114" s="74">
        <v>297748.36</v>
      </c>
      <c r="F114" s="102">
        <f t="shared" si="1"/>
        <v>50516.420000000042</v>
      </c>
      <c r="G114" s="94"/>
      <c r="H114" s="95"/>
    </row>
    <row r="115" spans="1:8" ht="15" customHeight="1" x14ac:dyDescent="0.25">
      <c r="A115" s="106" t="s">
        <v>390</v>
      </c>
      <c r="B115" s="107" t="s">
        <v>301</v>
      </c>
      <c r="C115" s="73" t="s">
        <v>448</v>
      </c>
      <c r="D115" s="74">
        <v>71671351.409999996</v>
      </c>
      <c r="E115" s="74">
        <v>41616114.490000002</v>
      </c>
      <c r="F115" s="102">
        <f t="shared" si="1"/>
        <v>30055236.919999994</v>
      </c>
      <c r="G115" s="94"/>
      <c r="H115" s="95"/>
    </row>
    <row r="116" spans="1:8" ht="24" customHeight="1" x14ac:dyDescent="0.25">
      <c r="A116" s="106" t="s">
        <v>321</v>
      </c>
      <c r="B116" s="107" t="s">
        <v>301</v>
      </c>
      <c r="C116" s="73" t="s">
        <v>449</v>
      </c>
      <c r="D116" s="74">
        <v>107100553.26000001</v>
      </c>
      <c r="E116" s="74">
        <v>49307378.859999999</v>
      </c>
      <c r="F116" s="102">
        <f t="shared" si="1"/>
        <v>57793174.400000006</v>
      </c>
      <c r="G116" s="94"/>
      <c r="H116" s="95"/>
    </row>
    <row r="117" spans="1:8" ht="15" customHeight="1" x14ac:dyDescent="0.25">
      <c r="A117" s="106" t="s">
        <v>323</v>
      </c>
      <c r="B117" s="107" t="s">
        <v>301</v>
      </c>
      <c r="C117" s="73" t="s">
        <v>450</v>
      </c>
      <c r="D117" s="74">
        <v>107100553.26000001</v>
      </c>
      <c r="E117" s="74">
        <v>49307378.859999999</v>
      </c>
      <c r="F117" s="102">
        <f t="shared" si="1"/>
        <v>57793174.400000006</v>
      </c>
      <c r="G117" s="94"/>
      <c r="H117" s="95"/>
    </row>
    <row r="118" spans="1:8" ht="15" customHeight="1" x14ac:dyDescent="0.25">
      <c r="A118" s="106" t="s">
        <v>325</v>
      </c>
      <c r="B118" s="107" t="s">
        <v>301</v>
      </c>
      <c r="C118" s="73" t="s">
        <v>451</v>
      </c>
      <c r="D118" s="74">
        <v>107100553.26000001</v>
      </c>
      <c r="E118" s="74">
        <v>49307378.859999999</v>
      </c>
      <c r="F118" s="102">
        <f t="shared" si="1"/>
        <v>57793174.400000006</v>
      </c>
      <c r="G118" s="94"/>
      <c r="H118" s="95"/>
    </row>
    <row r="119" spans="1:8" ht="15" customHeight="1" x14ac:dyDescent="0.25">
      <c r="A119" s="106" t="s">
        <v>327</v>
      </c>
      <c r="B119" s="107" t="s">
        <v>301</v>
      </c>
      <c r="C119" s="73" t="s">
        <v>452</v>
      </c>
      <c r="D119" s="74">
        <v>863275.52000000002</v>
      </c>
      <c r="E119" s="74">
        <v>430801.35</v>
      </c>
      <c r="F119" s="102">
        <f t="shared" si="1"/>
        <v>432474.17000000004</v>
      </c>
      <c r="G119" s="94"/>
      <c r="H119" s="95"/>
    </row>
    <row r="120" spans="1:8" ht="15" customHeight="1" x14ac:dyDescent="0.25">
      <c r="A120" s="106" t="s">
        <v>329</v>
      </c>
      <c r="B120" s="107" t="s">
        <v>301</v>
      </c>
      <c r="C120" s="73" t="s">
        <v>453</v>
      </c>
      <c r="D120" s="74">
        <v>2274</v>
      </c>
      <c r="E120" s="74">
        <v>2274</v>
      </c>
      <c r="F120" s="102">
        <f t="shared" si="1"/>
        <v>0</v>
      </c>
      <c r="G120" s="94"/>
      <c r="H120" s="95"/>
    </row>
    <row r="121" spans="1:8" ht="15" customHeight="1" x14ac:dyDescent="0.25">
      <c r="A121" s="106" t="s">
        <v>331</v>
      </c>
      <c r="B121" s="107" t="s">
        <v>301</v>
      </c>
      <c r="C121" s="73" t="s">
        <v>454</v>
      </c>
      <c r="D121" s="74">
        <v>2274</v>
      </c>
      <c r="E121" s="74">
        <v>2274</v>
      </c>
      <c r="F121" s="102">
        <f t="shared" si="1"/>
        <v>0</v>
      </c>
      <c r="G121" s="94"/>
      <c r="H121" s="95"/>
    </row>
    <row r="122" spans="1:8" ht="48" customHeight="1" x14ac:dyDescent="0.25">
      <c r="A122" s="106" t="s">
        <v>333</v>
      </c>
      <c r="B122" s="107" t="s">
        <v>301</v>
      </c>
      <c r="C122" s="73" t="s">
        <v>455</v>
      </c>
      <c r="D122" s="74">
        <v>861001.52</v>
      </c>
      <c r="E122" s="74">
        <v>428527.35</v>
      </c>
      <c r="F122" s="102">
        <f t="shared" si="1"/>
        <v>432474.17000000004</v>
      </c>
      <c r="G122" s="94"/>
      <c r="H122" s="95"/>
    </row>
    <row r="123" spans="1:8" ht="15" customHeight="1" x14ac:dyDescent="0.25">
      <c r="A123" s="106" t="s">
        <v>456</v>
      </c>
      <c r="B123" s="107" t="s">
        <v>301</v>
      </c>
      <c r="C123" s="73" t="s">
        <v>457</v>
      </c>
      <c r="D123" s="74">
        <v>660500</v>
      </c>
      <c r="E123" s="74">
        <v>390856</v>
      </c>
      <c r="F123" s="102">
        <f t="shared" si="1"/>
        <v>269644</v>
      </c>
      <c r="G123" s="94"/>
      <c r="H123" s="95"/>
    </row>
    <row r="124" spans="1:8" ht="15" customHeight="1" x14ac:dyDescent="0.25">
      <c r="A124" s="106" t="s">
        <v>335</v>
      </c>
      <c r="B124" s="107" t="s">
        <v>301</v>
      </c>
      <c r="C124" s="73" t="s">
        <v>458</v>
      </c>
      <c r="D124" s="74">
        <v>73500</v>
      </c>
      <c r="E124" s="74">
        <v>7500</v>
      </c>
      <c r="F124" s="102">
        <f t="shared" si="1"/>
        <v>66000</v>
      </c>
      <c r="G124" s="94"/>
      <c r="H124" s="95"/>
    </row>
    <row r="125" spans="1:8" ht="24" customHeight="1" x14ac:dyDescent="0.25">
      <c r="A125" s="106" t="s">
        <v>337</v>
      </c>
      <c r="B125" s="107" t="s">
        <v>301</v>
      </c>
      <c r="C125" s="73" t="s">
        <v>459</v>
      </c>
      <c r="D125" s="74">
        <v>127001.52</v>
      </c>
      <c r="E125" s="74">
        <v>30171.35</v>
      </c>
      <c r="F125" s="102">
        <f t="shared" si="1"/>
        <v>96830.170000000013</v>
      </c>
      <c r="G125" s="94"/>
      <c r="H125" s="95"/>
    </row>
    <row r="126" spans="1:8" ht="24" customHeight="1" x14ac:dyDescent="0.25">
      <c r="A126" s="106" t="s">
        <v>460</v>
      </c>
      <c r="B126" s="107" t="s">
        <v>301</v>
      </c>
      <c r="C126" s="73" t="s">
        <v>461</v>
      </c>
      <c r="D126" s="74">
        <v>557642294.10000002</v>
      </c>
      <c r="E126" s="74">
        <v>320599103.08999997</v>
      </c>
      <c r="F126" s="102">
        <f t="shared" si="1"/>
        <v>237043191.01000005</v>
      </c>
      <c r="G126" s="94"/>
      <c r="H126" s="95"/>
    </row>
    <row r="127" spans="1:8" ht="24" customHeight="1" x14ac:dyDescent="0.25">
      <c r="A127" s="106" t="s">
        <v>305</v>
      </c>
      <c r="B127" s="107" t="s">
        <v>301</v>
      </c>
      <c r="C127" s="73" t="s">
        <v>462</v>
      </c>
      <c r="D127" s="74">
        <v>212588838.88</v>
      </c>
      <c r="E127" s="74">
        <v>145171590.47</v>
      </c>
      <c r="F127" s="102">
        <f t="shared" si="1"/>
        <v>67417248.409999996</v>
      </c>
      <c r="G127" s="94"/>
      <c r="H127" s="95"/>
    </row>
    <row r="128" spans="1:8" ht="24" customHeight="1" x14ac:dyDescent="0.25">
      <c r="A128" s="106" t="s">
        <v>384</v>
      </c>
      <c r="B128" s="107" t="s">
        <v>301</v>
      </c>
      <c r="C128" s="73" t="s">
        <v>463</v>
      </c>
      <c r="D128" s="74">
        <v>212588838.88</v>
      </c>
      <c r="E128" s="74">
        <v>145171590.47</v>
      </c>
      <c r="F128" s="102">
        <f t="shared" si="1"/>
        <v>67417248.409999996</v>
      </c>
      <c r="G128" s="94"/>
      <c r="H128" s="95"/>
    </row>
    <row r="129" spans="1:8" ht="24" customHeight="1" x14ac:dyDescent="0.25">
      <c r="A129" s="106" t="s">
        <v>386</v>
      </c>
      <c r="B129" s="107" t="s">
        <v>301</v>
      </c>
      <c r="C129" s="73" t="s">
        <v>464</v>
      </c>
      <c r="D129" s="74">
        <v>163250985.59999999</v>
      </c>
      <c r="E129" s="74">
        <v>110834297.44</v>
      </c>
      <c r="F129" s="102">
        <f t="shared" si="1"/>
        <v>52416688.159999996</v>
      </c>
      <c r="G129" s="94"/>
      <c r="H129" s="95"/>
    </row>
    <row r="130" spans="1:8" ht="15" customHeight="1" x14ac:dyDescent="0.25">
      <c r="A130" s="106" t="s">
        <v>388</v>
      </c>
      <c r="B130" s="107" t="s">
        <v>301</v>
      </c>
      <c r="C130" s="73" t="s">
        <v>465</v>
      </c>
      <c r="D130" s="74">
        <v>468706.42</v>
      </c>
      <c r="E130" s="74">
        <v>433261.27</v>
      </c>
      <c r="F130" s="102">
        <f t="shared" si="1"/>
        <v>35445.149999999965</v>
      </c>
      <c r="G130" s="94"/>
      <c r="H130" s="95"/>
    </row>
    <row r="131" spans="1:8" ht="24" customHeight="1" x14ac:dyDescent="0.25">
      <c r="A131" s="106" t="s">
        <v>390</v>
      </c>
      <c r="B131" s="107" t="s">
        <v>301</v>
      </c>
      <c r="C131" s="73" t="s">
        <v>466</v>
      </c>
      <c r="D131" s="74">
        <v>48869146.859999999</v>
      </c>
      <c r="E131" s="74">
        <v>33904031.759999998</v>
      </c>
      <c r="F131" s="102">
        <f t="shared" si="1"/>
        <v>14965115.100000001</v>
      </c>
      <c r="G131" s="94"/>
      <c r="H131" s="95"/>
    </row>
    <row r="132" spans="1:8" ht="15" customHeight="1" x14ac:dyDescent="0.25">
      <c r="A132" s="106" t="s">
        <v>321</v>
      </c>
      <c r="B132" s="107" t="s">
        <v>301</v>
      </c>
      <c r="C132" s="73" t="s">
        <v>467</v>
      </c>
      <c r="D132" s="74">
        <v>118514694.97</v>
      </c>
      <c r="E132" s="74">
        <v>47162741.450000003</v>
      </c>
      <c r="F132" s="102">
        <f t="shared" si="1"/>
        <v>71351953.519999996</v>
      </c>
      <c r="G132" s="94"/>
      <c r="H132" s="95"/>
    </row>
    <row r="133" spans="1:8" ht="24" customHeight="1" x14ac:dyDescent="0.25">
      <c r="A133" s="106" t="s">
        <v>323</v>
      </c>
      <c r="B133" s="107" t="s">
        <v>301</v>
      </c>
      <c r="C133" s="73" t="s">
        <v>468</v>
      </c>
      <c r="D133" s="74">
        <v>118514694.97</v>
      </c>
      <c r="E133" s="74">
        <v>47162741.450000003</v>
      </c>
      <c r="F133" s="102">
        <f t="shared" si="1"/>
        <v>71351953.519999996</v>
      </c>
      <c r="G133" s="94"/>
      <c r="H133" s="95"/>
    </row>
    <row r="134" spans="1:8" ht="24" customHeight="1" x14ac:dyDescent="0.25">
      <c r="A134" s="106" t="s">
        <v>437</v>
      </c>
      <c r="B134" s="107" t="s">
        <v>301</v>
      </c>
      <c r="C134" s="73" t="s">
        <v>469</v>
      </c>
      <c r="D134" s="74">
        <v>22537100</v>
      </c>
      <c r="E134" s="74">
        <v>0</v>
      </c>
      <c r="F134" s="102">
        <f t="shared" ref="F134:F197" si="2">D134-E134</f>
        <v>22537100</v>
      </c>
      <c r="G134" s="94"/>
      <c r="H134" s="95"/>
    </row>
    <row r="135" spans="1:8" ht="15" customHeight="1" x14ac:dyDescent="0.25">
      <c r="A135" s="106" t="s">
        <v>325</v>
      </c>
      <c r="B135" s="107" t="s">
        <v>301</v>
      </c>
      <c r="C135" s="73" t="s">
        <v>470</v>
      </c>
      <c r="D135" s="74">
        <v>95977594.969999999</v>
      </c>
      <c r="E135" s="74">
        <v>47162741.450000003</v>
      </c>
      <c r="F135" s="102">
        <f t="shared" si="2"/>
        <v>48814853.519999996</v>
      </c>
      <c r="G135" s="94"/>
      <c r="H135" s="95"/>
    </row>
    <row r="136" spans="1:8" ht="36" customHeight="1" x14ac:dyDescent="0.25">
      <c r="A136" s="106" t="s">
        <v>427</v>
      </c>
      <c r="B136" s="107" t="s">
        <v>301</v>
      </c>
      <c r="C136" s="73" t="s">
        <v>471</v>
      </c>
      <c r="D136" s="74">
        <v>16220000</v>
      </c>
      <c r="E136" s="74">
        <v>567509</v>
      </c>
      <c r="F136" s="102">
        <f t="shared" si="2"/>
        <v>15652491</v>
      </c>
      <c r="G136" s="94"/>
      <c r="H136" s="95"/>
    </row>
    <row r="137" spans="1:8" ht="15" customHeight="1" x14ac:dyDescent="0.25">
      <c r="A137" s="106" t="s">
        <v>429</v>
      </c>
      <c r="B137" s="107" t="s">
        <v>301</v>
      </c>
      <c r="C137" s="73" t="s">
        <v>472</v>
      </c>
      <c r="D137" s="74">
        <v>16220000</v>
      </c>
      <c r="E137" s="74">
        <v>567509</v>
      </c>
      <c r="F137" s="102">
        <f t="shared" si="2"/>
        <v>15652491</v>
      </c>
      <c r="G137" s="94"/>
      <c r="H137" s="95"/>
    </row>
    <row r="138" spans="1:8" ht="15" customHeight="1" x14ac:dyDescent="0.25">
      <c r="A138" s="106" t="s">
        <v>473</v>
      </c>
      <c r="B138" s="107" t="s">
        <v>301</v>
      </c>
      <c r="C138" s="73" t="s">
        <v>474</v>
      </c>
      <c r="D138" s="74">
        <v>16220000</v>
      </c>
      <c r="E138" s="74">
        <v>567509</v>
      </c>
      <c r="F138" s="102">
        <f t="shared" si="2"/>
        <v>15652491</v>
      </c>
      <c r="G138" s="94"/>
      <c r="H138" s="95"/>
    </row>
    <row r="139" spans="1:8" ht="15" customHeight="1" x14ac:dyDescent="0.25">
      <c r="A139" s="106" t="s">
        <v>475</v>
      </c>
      <c r="B139" s="107" t="s">
        <v>301</v>
      </c>
      <c r="C139" s="73" t="s">
        <v>476</v>
      </c>
      <c r="D139" s="74">
        <v>209382091.34999999</v>
      </c>
      <c r="E139" s="74">
        <v>126830698.19</v>
      </c>
      <c r="F139" s="102">
        <f t="shared" si="2"/>
        <v>82551393.159999996</v>
      </c>
      <c r="G139" s="94"/>
      <c r="H139" s="95"/>
    </row>
    <row r="140" spans="1:8" ht="24" customHeight="1" x14ac:dyDescent="0.25">
      <c r="A140" s="106" t="s">
        <v>477</v>
      </c>
      <c r="B140" s="107" t="s">
        <v>301</v>
      </c>
      <c r="C140" s="73" t="s">
        <v>478</v>
      </c>
      <c r="D140" s="74">
        <v>209382091.34999999</v>
      </c>
      <c r="E140" s="74">
        <v>126830698.19</v>
      </c>
      <c r="F140" s="102">
        <f t="shared" si="2"/>
        <v>82551393.159999996</v>
      </c>
      <c r="G140" s="94"/>
      <c r="H140" s="95"/>
    </row>
    <row r="141" spans="1:8" ht="15" customHeight="1" x14ac:dyDescent="0.25">
      <c r="A141" s="106" t="s">
        <v>479</v>
      </c>
      <c r="B141" s="107" t="s">
        <v>301</v>
      </c>
      <c r="C141" s="73" t="s">
        <v>480</v>
      </c>
      <c r="D141" s="74">
        <v>206735773.34999999</v>
      </c>
      <c r="E141" s="74">
        <v>125767296.67</v>
      </c>
      <c r="F141" s="102">
        <f t="shared" si="2"/>
        <v>80968476.679999992</v>
      </c>
      <c r="G141" s="94"/>
      <c r="H141" s="95"/>
    </row>
    <row r="142" spans="1:8" ht="15" customHeight="1" x14ac:dyDescent="0.25">
      <c r="A142" s="106" t="s">
        <v>481</v>
      </c>
      <c r="B142" s="107" t="s">
        <v>301</v>
      </c>
      <c r="C142" s="73" t="s">
        <v>482</v>
      </c>
      <c r="D142" s="74">
        <v>2646318</v>
      </c>
      <c r="E142" s="74">
        <v>1063401.52</v>
      </c>
      <c r="F142" s="102">
        <f t="shared" si="2"/>
        <v>1582916.48</v>
      </c>
      <c r="G142" s="94"/>
      <c r="H142" s="95"/>
    </row>
    <row r="143" spans="1:8" ht="15" customHeight="1" x14ac:dyDescent="0.25">
      <c r="A143" s="106" t="s">
        <v>327</v>
      </c>
      <c r="B143" s="107" t="s">
        <v>301</v>
      </c>
      <c r="C143" s="73" t="s">
        <v>483</v>
      </c>
      <c r="D143" s="74">
        <v>936668.9</v>
      </c>
      <c r="E143" s="74">
        <v>866563.98</v>
      </c>
      <c r="F143" s="102">
        <f t="shared" si="2"/>
        <v>70104.920000000042</v>
      </c>
      <c r="G143" s="94"/>
      <c r="H143" s="95"/>
    </row>
    <row r="144" spans="1:8" ht="15" customHeight="1" x14ac:dyDescent="0.25">
      <c r="A144" s="106" t="s">
        <v>329</v>
      </c>
      <c r="B144" s="107" t="s">
        <v>301</v>
      </c>
      <c r="C144" s="73" t="s">
        <v>484</v>
      </c>
      <c r="D144" s="74">
        <v>20357.5</v>
      </c>
      <c r="E144" s="74">
        <v>20357.5</v>
      </c>
      <c r="F144" s="102">
        <f t="shared" si="2"/>
        <v>0</v>
      </c>
      <c r="G144" s="94"/>
      <c r="H144" s="95"/>
    </row>
    <row r="145" spans="1:8" ht="15" customHeight="1" x14ac:dyDescent="0.25">
      <c r="A145" s="106" t="s">
        <v>331</v>
      </c>
      <c r="B145" s="107" t="s">
        <v>301</v>
      </c>
      <c r="C145" s="73" t="s">
        <v>485</v>
      </c>
      <c r="D145" s="74">
        <v>20357.5</v>
      </c>
      <c r="E145" s="74">
        <v>20357.5</v>
      </c>
      <c r="F145" s="102">
        <f t="shared" si="2"/>
        <v>0</v>
      </c>
      <c r="G145" s="94"/>
      <c r="H145" s="95"/>
    </row>
    <row r="146" spans="1:8" ht="48" customHeight="1" x14ac:dyDescent="0.25">
      <c r="A146" s="106" t="s">
        <v>333</v>
      </c>
      <c r="B146" s="107" t="s">
        <v>301</v>
      </c>
      <c r="C146" s="73" t="s">
        <v>486</v>
      </c>
      <c r="D146" s="74">
        <v>916311.4</v>
      </c>
      <c r="E146" s="74">
        <v>846206.48</v>
      </c>
      <c r="F146" s="102">
        <f t="shared" si="2"/>
        <v>70104.920000000042</v>
      </c>
      <c r="G146" s="94"/>
      <c r="H146" s="95"/>
    </row>
    <row r="147" spans="1:8" ht="15" customHeight="1" x14ac:dyDescent="0.25">
      <c r="A147" s="106" t="s">
        <v>456</v>
      </c>
      <c r="B147" s="107" t="s">
        <v>301</v>
      </c>
      <c r="C147" s="73" t="s">
        <v>487</v>
      </c>
      <c r="D147" s="74">
        <v>832764</v>
      </c>
      <c r="E147" s="74">
        <v>826003</v>
      </c>
      <c r="F147" s="102">
        <f t="shared" si="2"/>
        <v>6761</v>
      </c>
      <c r="G147" s="94"/>
      <c r="H147" s="95"/>
    </row>
    <row r="148" spans="1:8" ht="15" customHeight="1" x14ac:dyDescent="0.25">
      <c r="A148" s="106" t="s">
        <v>335</v>
      </c>
      <c r="B148" s="107" t="s">
        <v>301</v>
      </c>
      <c r="C148" s="73" t="s">
        <v>488</v>
      </c>
      <c r="D148" s="74">
        <v>54737</v>
      </c>
      <c r="E148" s="74">
        <v>15315</v>
      </c>
      <c r="F148" s="102">
        <f t="shared" si="2"/>
        <v>39422</v>
      </c>
      <c r="G148" s="94"/>
      <c r="H148" s="95"/>
    </row>
    <row r="149" spans="1:8" ht="24" customHeight="1" x14ac:dyDescent="0.25">
      <c r="A149" s="106" t="s">
        <v>337</v>
      </c>
      <c r="B149" s="107" t="s">
        <v>301</v>
      </c>
      <c r="C149" s="73" t="s">
        <v>489</v>
      </c>
      <c r="D149" s="74">
        <v>28810.400000000001</v>
      </c>
      <c r="E149" s="74">
        <v>4888.4799999999996</v>
      </c>
      <c r="F149" s="102">
        <f t="shared" si="2"/>
        <v>23921.920000000002</v>
      </c>
      <c r="G149" s="94"/>
      <c r="H149" s="95"/>
    </row>
    <row r="150" spans="1:8" ht="24" customHeight="1" x14ac:dyDescent="0.25">
      <c r="A150" s="106" t="s">
        <v>490</v>
      </c>
      <c r="B150" s="107" t="s">
        <v>301</v>
      </c>
      <c r="C150" s="73" t="s">
        <v>491</v>
      </c>
      <c r="D150" s="74">
        <v>92583005.680000007</v>
      </c>
      <c r="E150" s="74">
        <v>56776654.689999998</v>
      </c>
      <c r="F150" s="102">
        <f t="shared" si="2"/>
        <v>35806350.99000001</v>
      </c>
      <c r="G150" s="94"/>
      <c r="H150" s="95"/>
    </row>
    <row r="151" spans="1:8" ht="24" customHeight="1" x14ac:dyDescent="0.25">
      <c r="A151" s="106" t="s">
        <v>305</v>
      </c>
      <c r="B151" s="107" t="s">
        <v>301</v>
      </c>
      <c r="C151" s="73" t="s">
        <v>492</v>
      </c>
      <c r="D151" s="74">
        <v>79659348.069999993</v>
      </c>
      <c r="E151" s="74">
        <v>49399220.149999999</v>
      </c>
      <c r="F151" s="102">
        <f t="shared" si="2"/>
        <v>30260127.919999994</v>
      </c>
      <c r="G151" s="94"/>
      <c r="H151" s="95"/>
    </row>
    <row r="152" spans="1:8" ht="24" customHeight="1" x14ac:dyDescent="0.25">
      <c r="A152" s="106" t="s">
        <v>384</v>
      </c>
      <c r="B152" s="107" t="s">
        <v>301</v>
      </c>
      <c r="C152" s="73" t="s">
        <v>493</v>
      </c>
      <c r="D152" s="74">
        <v>79659348.069999993</v>
      </c>
      <c r="E152" s="74">
        <v>49399220.149999999</v>
      </c>
      <c r="F152" s="102">
        <f t="shared" si="2"/>
        <v>30260127.919999994</v>
      </c>
      <c r="G152" s="94"/>
      <c r="H152" s="95"/>
    </row>
    <row r="153" spans="1:8" ht="15" customHeight="1" x14ac:dyDescent="0.25">
      <c r="A153" s="106" t="s">
        <v>386</v>
      </c>
      <c r="B153" s="107" t="s">
        <v>301</v>
      </c>
      <c r="C153" s="73" t="s">
        <v>494</v>
      </c>
      <c r="D153" s="74">
        <v>61136647.82</v>
      </c>
      <c r="E153" s="74">
        <v>38313152.450000003</v>
      </c>
      <c r="F153" s="102">
        <f t="shared" si="2"/>
        <v>22823495.369999997</v>
      </c>
      <c r="G153" s="94"/>
      <c r="H153" s="95"/>
    </row>
    <row r="154" spans="1:8" ht="15" customHeight="1" x14ac:dyDescent="0.25">
      <c r="A154" s="106" t="s">
        <v>388</v>
      </c>
      <c r="B154" s="107" t="s">
        <v>301</v>
      </c>
      <c r="C154" s="73" t="s">
        <v>495</v>
      </c>
      <c r="D154" s="74">
        <v>59451.040000000001</v>
      </c>
      <c r="E154" s="74">
        <v>43091.69</v>
      </c>
      <c r="F154" s="102">
        <f t="shared" si="2"/>
        <v>16359.349999999999</v>
      </c>
      <c r="G154" s="94"/>
      <c r="H154" s="95"/>
    </row>
    <row r="155" spans="1:8" ht="15" customHeight="1" x14ac:dyDescent="0.25">
      <c r="A155" s="106" t="s">
        <v>390</v>
      </c>
      <c r="B155" s="107" t="s">
        <v>301</v>
      </c>
      <c r="C155" s="73" t="s">
        <v>496</v>
      </c>
      <c r="D155" s="74">
        <v>18463249.210000001</v>
      </c>
      <c r="E155" s="74">
        <v>11042976.01</v>
      </c>
      <c r="F155" s="102">
        <f t="shared" si="2"/>
        <v>7420273.2000000011</v>
      </c>
      <c r="G155" s="94"/>
      <c r="H155" s="95"/>
    </row>
    <row r="156" spans="1:8" ht="15" customHeight="1" x14ac:dyDescent="0.25">
      <c r="A156" s="106" t="s">
        <v>321</v>
      </c>
      <c r="B156" s="107" t="s">
        <v>301</v>
      </c>
      <c r="C156" s="73" t="s">
        <v>497</v>
      </c>
      <c r="D156" s="74">
        <v>12841750.039999999</v>
      </c>
      <c r="E156" s="74">
        <v>7340739.4500000002</v>
      </c>
      <c r="F156" s="102">
        <f t="shared" si="2"/>
        <v>5501010.5899999989</v>
      </c>
      <c r="G156" s="94"/>
      <c r="H156" s="95"/>
    </row>
    <row r="157" spans="1:8" ht="15" customHeight="1" x14ac:dyDescent="0.25">
      <c r="A157" s="106" t="s">
        <v>323</v>
      </c>
      <c r="B157" s="107" t="s">
        <v>301</v>
      </c>
      <c r="C157" s="73" t="s">
        <v>498</v>
      </c>
      <c r="D157" s="74">
        <v>12841750.039999999</v>
      </c>
      <c r="E157" s="74">
        <v>7340739.4500000002</v>
      </c>
      <c r="F157" s="102">
        <f t="shared" si="2"/>
        <v>5501010.5899999989</v>
      </c>
      <c r="G157" s="94"/>
      <c r="H157" s="95"/>
    </row>
    <row r="158" spans="1:8" ht="15" customHeight="1" x14ac:dyDescent="0.25">
      <c r="A158" s="106" t="s">
        <v>325</v>
      </c>
      <c r="B158" s="107" t="s">
        <v>301</v>
      </c>
      <c r="C158" s="73" t="s">
        <v>499</v>
      </c>
      <c r="D158" s="74">
        <v>12841750.039999999</v>
      </c>
      <c r="E158" s="74">
        <v>7340739.4500000002</v>
      </c>
      <c r="F158" s="102">
        <f t="shared" si="2"/>
        <v>5501010.5899999989</v>
      </c>
      <c r="G158" s="94"/>
      <c r="H158" s="95"/>
    </row>
    <row r="159" spans="1:8" ht="15" customHeight="1" x14ac:dyDescent="0.25">
      <c r="A159" s="106" t="s">
        <v>327</v>
      </c>
      <c r="B159" s="107" t="s">
        <v>301</v>
      </c>
      <c r="C159" s="73" t="s">
        <v>500</v>
      </c>
      <c r="D159" s="74">
        <v>81907.570000000007</v>
      </c>
      <c r="E159" s="74">
        <v>36695.089999999997</v>
      </c>
      <c r="F159" s="102">
        <f t="shared" si="2"/>
        <v>45212.48000000001</v>
      </c>
      <c r="G159" s="94"/>
      <c r="H159" s="95"/>
    </row>
    <row r="160" spans="1:8" ht="48" customHeight="1" x14ac:dyDescent="0.25">
      <c r="A160" s="106" t="s">
        <v>333</v>
      </c>
      <c r="B160" s="107" t="s">
        <v>301</v>
      </c>
      <c r="C160" s="73" t="s">
        <v>501</v>
      </c>
      <c r="D160" s="74">
        <v>81907.570000000007</v>
      </c>
      <c r="E160" s="74">
        <v>36695.089999999997</v>
      </c>
      <c r="F160" s="102">
        <f t="shared" si="2"/>
        <v>45212.48000000001</v>
      </c>
      <c r="G160" s="94"/>
      <c r="H160" s="95"/>
    </row>
    <row r="161" spans="1:8" ht="15" customHeight="1" x14ac:dyDescent="0.25">
      <c r="A161" s="106" t="s">
        <v>456</v>
      </c>
      <c r="B161" s="107" t="s">
        <v>301</v>
      </c>
      <c r="C161" s="73" t="s">
        <v>502</v>
      </c>
      <c r="D161" s="74">
        <v>64832</v>
      </c>
      <c r="E161" s="74">
        <v>34478</v>
      </c>
      <c r="F161" s="102">
        <f t="shared" si="2"/>
        <v>30354</v>
      </c>
      <c r="G161" s="94"/>
      <c r="H161" s="95"/>
    </row>
    <row r="162" spans="1:8" ht="15" customHeight="1" x14ac:dyDescent="0.25">
      <c r="A162" s="106" t="s">
        <v>335</v>
      </c>
      <c r="B162" s="107" t="s">
        <v>301</v>
      </c>
      <c r="C162" s="73" t="s">
        <v>503</v>
      </c>
      <c r="D162" s="74">
        <v>5100</v>
      </c>
      <c r="E162" s="74">
        <v>0</v>
      </c>
      <c r="F162" s="102">
        <f t="shared" si="2"/>
        <v>5100</v>
      </c>
      <c r="G162" s="94"/>
      <c r="H162" s="95"/>
    </row>
    <row r="163" spans="1:8" ht="24" customHeight="1" x14ac:dyDescent="0.25">
      <c r="A163" s="106" t="s">
        <v>337</v>
      </c>
      <c r="B163" s="107" t="s">
        <v>301</v>
      </c>
      <c r="C163" s="73" t="s">
        <v>504</v>
      </c>
      <c r="D163" s="74">
        <v>11975.57</v>
      </c>
      <c r="E163" s="74">
        <v>2217.09</v>
      </c>
      <c r="F163" s="102">
        <f t="shared" si="2"/>
        <v>9758.48</v>
      </c>
      <c r="G163" s="94"/>
      <c r="H163" s="95"/>
    </row>
    <row r="164" spans="1:8" ht="24" customHeight="1" x14ac:dyDescent="0.25">
      <c r="A164" s="106" t="s">
        <v>505</v>
      </c>
      <c r="B164" s="107" t="s">
        <v>301</v>
      </c>
      <c r="C164" s="73" t="s">
        <v>506</v>
      </c>
      <c r="D164" s="74">
        <v>4202424.12</v>
      </c>
      <c r="E164" s="74">
        <v>4056236.12</v>
      </c>
      <c r="F164" s="102">
        <f t="shared" si="2"/>
        <v>146188</v>
      </c>
      <c r="G164" s="94"/>
      <c r="H164" s="95"/>
    </row>
    <row r="165" spans="1:8" ht="24" customHeight="1" x14ac:dyDescent="0.25">
      <c r="A165" s="106" t="s">
        <v>305</v>
      </c>
      <c r="B165" s="107" t="s">
        <v>301</v>
      </c>
      <c r="C165" s="73" t="s">
        <v>507</v>
      </c>
      <c r="D165" s="74">
        <v>239771.44</v>
      </c>
      <c r="E165" s="74">
        <v>239771.44</v>
      </c>
      <c r="F165" s="102">
        <f t="shared" si="2"/>
        <v>0</v>
      </c>
      <c r="G165" s="94"/>
      <c r="H165" s="95"/>
    </row>
    <row r="166" spans="1:8" ht="15" customHeight="1" x14ac:dyDescent="0.25">
      <c r="A166" s="106" t="s">
        <v>384</v>
      </c>
      <c r="B166" s="107" t="s">
        <v>301</v>
      </c>
      <c r="C166" s="73" t="s">
        <v>508</v>
      </c>
      <c r="D166" s="74">
        <v>239771.44</v>
      </c>
      <c r="E166" s="74">
        <v>239771.44</v>
      </c>
      <c r="F166" s="102">
        <f t="shared" si="2"/>
        <v>0</v>
      </c>
      <c r="G166" s="94"/>
      <c r="H166" s="95"/>
    </row>
    <row r="167" spans="1:8" ht="24" customHeight="1" x14ac:dyDescent="0.25">
      <c r="A167" s="106" t="s">
        <v>386</v>
      </c>
      <c r="B167" s="107" t="s">
        <v>301</v>
      </c>
      <c r="C167" s="73" t="s">
        <v>509</v>
      </c>
      <c r="D167" s="74">
        <v>184156.34</v>
      </c>
      <c r="E167" s="74">
        <v>184156.34</v>
      </c>
      <c r="F167" s="102">
        <f t="shared" si="2"/>
        <v>0</v>
      </c>
      <c r="G167" s="94"/>
      <c r="H167" s="95"/>
    </row>
    <row r="168" spans="1:8" ht="15" customHeight="1" x14ac:dyDescent="0.25">
      <c r="A168" s="106" t="s">
        <v>390</v>
      </c>
      <c r="B168" s="107" t="s">
        <v>301</v>
      </c>
      <c r="C168" s="73" t="s">
        <v>510</v>
      </c>
      <c r="D168" s="74">
        <v>55615.1</v>
      </c>
      <c r="E168" s="74">
        <v>55615.1</v>
      </c>
      <c r="F168" s="102">
        <f t="shared" si="2"/>
        <v>0</v>
      </c>
      <c r="G168" s="94"/>
      <c r="H168" s="95"/>
    </row>
    <row r="169" spans="1:8" ht="15" customHeight="1" x14ac:dyDescent="0.25">
      <c r="A169" s="106" t="s">
        <v>321</v>
      </c>
      <c r="B169" s="107" t="s">
        <v>301</v>
      </c>
      <c r="C169" s="73" t="s">
        <v>511</v>
      </c>
      <c r="D169" s="74">
        <v>1446240</v>
      </c>
      <c r="E169" s="74">
        <v>1300052</v>
      </c>
      <c r="F169" s="102">
        <f t="shared" si="2"/>
        <v>146188</v>
      </c>
      <c r="G169" s="94"/>
      <c r="H169" s="95"/>
    </row>
    <row r="170" spans="1:8" ht="15" customHeight="1" x14ac:dyDescent="0.25">
      <c r="A170" s="106" t="s">
        <v>323</v>
      </c>
      <c r="B170" s="107" t="s">
        <v>301</v>
      </c>
      <c r="C170" s="73" t="s">
        <v>512</v>
      </c>
      <c r="D170" s="74">
        <v>1446240</v>
      </c>
      <c r="E170" s="74">
        <v>1300052</v>
      </c>
      <c r="F170" s="102">
        <f t="shared" si="2"/>
        <v>146188</v>
      </c>
      <c r="G170" s="94"/>
      <c r="H170" s="95"/>
    </row>
    <row r="171" spans="1:8" ht="36" customHeight="1" x14ac:dyDescent="0.25">
      <c r="A171" s="106" t="s">
        <v>325</v>
      </c>
      <c r="B171" s="107" t="s">
        <v>301</v>
      </c>
      <c r="C171" s="73" t="s">
        <v>513</v>
      </c>
      <c r="D171" s="74">
        <v>1446240</v>
      </c>
      <c r="E171" s="74">
        <v>1300052</v>
      </c>
      <c r="F171" s="102">
        <f t="shared" si="2"/>
        <v>146188</v>
      </c>
      <c r="G171" s="94"/>
      <c r="H171" s="95"/>
    </row>
    <row r="172" spans="1:8" ht="15" customHeight="1" x14ac:dyDescent="0.25">
      <c r="A172" s="106" t="s">
        <v>475</v>
      </c>
      <c r="B172" s="107" t="s">
        <v>301</v>
      </c>
      <c r="C172" s="73" t="s">
        <v>514</v>
      </c>
      <c r="D172" s="74">
        <v>2516412.6800000002</v>
      </c>
      <c r="E172" s="74">
        <v>2516412.6800000002</v>
      </c>
      <c r="F172" s="102">
        <f t="shared" si="2"/>
        <v>0</v>
      </c>
      <c r="G172" s="94"/>
      <c r="H172" s="95"/>
    </row>
    <row r="173" spans="1:8" ht="48" customHeight="1" x14ac:dyDescent="0.25">
      <c r="A173" s="106" t="s">
        <v>477</v>
      </c>
      <c r="B173" s="107" t="s">
        <v>301</v>
      </c>
      <c r="C173" s="73" t="s">
        <v>515</v>
      </c>
      <c r="D173" s="74">
        <v>609412.68000000005</v>
      </c>
      <c r="E173" s="74">
        <v>609412.68000000005</v>
      </c>
      <c r="F173" s="102">
        <f t="shared" si="2"/>
        <v>0</v>
      </c>
      <c r="G173" s="94"/>
      <c r="H173" s="95"/>
    </row>
    <row r="174" spans="1:8" ht="15" customHeight="1" x14ac:dyDescent="0.25">
      <c r="A174" s="106" t="s">
        <v>481</v>
      </c>
      <c r="B174" s="107" t="s">
        <v>301</v>
      </c>
      <c r="C174" s="73" t="s">
        <v>516</v>
      </c>
      <c r="D174" s="74">
        <v>609412.68000000005</v>
      </c>
      <c r="E174" s="74">
        <v>609412.68000000005</v>
      </c>
      <c r="F174" s="102">
        <f t="shared" si="2"/>
        <v>0</v>
      </c>
      <c r="G174" s="94"/>
      <c r="H174" s="95"/>
    </row>
    <row r="175" spans="1:8" ht="15" customHeight="1" x14ac:dyDescent="0.25">
      <c r="A175" s="106" t="s">
        <v>517</v>
      </c>
      <c r="B175" s="107" t="s">
        <v>301</v>
      </c>
      <c r="C175" s="73" t="s">
        <v>518</v>
      </c>
      <c r="D175" s="74">
        <v>1907000</v>
      </c>
      <c r="E175" s="74">
        <v>1907000</v>
      </c>
      <c r="F175" s="102">
        <f t="shared" si="2"/>
        <v>0</v>
      </c>
      <c r="G175" s="94"/>
      <c r="H175" s="95"/>
    </row>
    <row r="176" spans="1:8" ht="24" customHeight="1" x14ac:dyDescent="0.25">
      <c r="A176" s="106" t="s">
        <v>519</v>
      </c>
      <c r="B176" s="107" t="s">
        <v>301</v>
      </c>
      <c r="C176" s="73" t="s">
        <v>520</v>
      </c>
      <c r="D176" s="74">
        <v>1907000</v>
      </c>
      <c r="E176" s="74">
        <v>1907000</v>
      </c>
      <c r="F176" s="102">
        <f t="shared" si="2"/>
        <v>0</v>
      </c>
      <c r="G176" s="94"/>
      <c r="H176" s="95"/>
    </row>
    <row r="177" spans="1:8" ht="24" customHeight="1" x14ac:dyDescent="0.25">
      <c r="A177" s="106" t="s">
        <v>521</v>
      </c>
      <c r="B177" s="107" t="s">
        <v>301</v>
      </c>
      <c r="C177" s="73" t="s">
        <v>522</v>
      </c>
      <c r="D177" s="74">
        <v>56350902.799999997</v>
      </c>
      <c r="E177" s="74">
        <v>34015563.659999996</v>
      </c>
      <c r="F177" s="102">
        <f t="shared" si="2"/>
        <v>22335339.140000001</v>
      </c>
      <c r="G177" s="94"/>
      <c r="H177" s="95"/>
    </row>
    <row r="178" spans="1:8" ht="24" customHeight="1" x14ac:dyDescent="0.25">
      <c r="A178" s="106" t="s">
        <v>305</v>
      </c>
      <c r="B178" s="107" t="s">
        <v>301</v>
      </c>
      <c r="C178" s="73" t="s">
        <v>523</v>
      </c>
      <c r="D178" s="74">
        <v>33676535.880000003</v>
      </c>
      <c r="E178" s="74">
        <v>20691998.289999999</v>
      </c>
      <c r="F178" s="102">
        <f t="shared" si="2"/>
        <v>12984537.590000004</v>
      </c>
      <c r="G178" s="94"/>
      <c r="H178" s="95"/>
    </row>
    <row r="179" spans="1:8" ht="15" customHeight="1" x14ac:dyDescent="0.25">
      <c r="A179" s="106" t="s">
        <v>384</v>
      </c>
      <c r="B179" s="107" t="s">
        <v>301</v>
      </c>
      <c r="C179" s="73" t="s">
        <v>524</v>
      </c>
      <c r="D179" s="74">
        <v>26232600</v>
      </c>
      <c r="E179" s="74">
        <v>16435877.810000001</v>
      </c>
      <c r="F179" s="102">
        <f t="shared" si="2"/>
        <v>9796722.1899999995</v>
      </c>
      <c r="G179" s="94"/>
      <c r="H179" s="95"/>
    </row>
    <row r="180" spans="1:8" ht="24" customHeight="1" x14ac:dyDescent="0.25">
      <c r="A180" s="106" t="s">
        <v>386</v>
      </c>
      <c r="B180" s="107" t="s">
        <v>301</v>
      </c>
      <c r="C180" s="73" t="s">
        <v>525</v>
      </c>
      <c r="D180" s="74">
        <v>20143400</v>
      </c>
      <c r="E180" s="74">
        <v>13085854.460000001</v>
      </c>
      <c r="F180" s="102">
        <f t="shared" si="2"/>
        <v>7057545.5399999991</v>
      </c>
      <c r="G180" s="94"/>
      <c r="H180" s="95"/>
    </row>
    <row r="181" spans="1:8" ht="36" customHeight="1" x14ac:dyDescent="0.25">
      <c r="A181" s="106" t="s">
        <v>388</v>
      </c>
      <c r="B181" s="107" t="s">
        <v>301</v>
      </c>
      <c r="C181" s="73" t="s">
        <v>526</v>
      </c>
      <c r="D181" s="74">
        <v>5900</v>
      </c>
      <c r="E181" s="74">
        <v>1529.03</v>
      </c>
      <c r="F181" s="102">
        <f t="shared" si="2"/>
        <v>4370.97</v>
      </c>
      <c r="G181" s="94"/>
      <c r="H181" s="95"/>
    </row>
    <row r="182" spans="1:8" ht="24" customHeight="1" x14ac:dyDescent="0.25">
      <c r="A182" s="106" t="s">
        <v>390</v>
      </c>
      <c r="B182" s="107" t="s">
        <v>301</v>
      </c>
      <c r="C182" s="73" t="s">
        <v>527</v>
      </c>
      <c r="D182" s="74">
        <v>6083300</v>
      </c>
      <c r="E182" s="74">
        <v>3348494.32</v>
      </c>
      <c r="F182" s="102">
        <f t="shared" si="2"/>
        <v>2734805.68</v>
      </c>
      <c r="G182" s="94"/>
      <c r="H182" s="95"/>
    </row>
    <row r="183" spans="1:8" ht="24" customHeight="1" x14ac:dyDescent="0.25">
      <c r="A183" s="106" t="s">
        <v>307</v>
      </c>
      <c r="B183" s="107" t="s">
        <v>301</v>
      </c>
      <c r="C183" s="73" t="s">
        <v>528</v>
      </c>
      <c r="D183" s="74">
        <v>7443935.8799999999</v>
      </c>
      <c r="E183" s="74">
        <v>4256120.4800000004</v>
      </c>
      <c r="F183" s="102">
        <f t="shared" si="2"/>
        <v>3187815.3999999994</v>
      </c>
      <c r="G183" s="94"/>
      <c r="H183" s="95"/>
    </row>
    <row r="184" spans="1:8" ht="15" customHeight="1" x14ac:dyDescent="0.25">
      <c r="A184" s="106" t="s">
        <v>309</v>
      </c>
      <c r="B184" s="107" t="s">
        <v>301</v>
      </c>
      <c r="C184" s="73" t="s">
        <v>529</v>
      </c>
      <c r="D184" s="74">
        <v>5562269.1100000003</v>
      </c>
      <c r="E184" s="74">
        <v>3277273.44</v>
      </c>
      <c r="F184" s="102">
        <f t="shared" si="2"/>
        <v>2284995.6700000004</v>
      </c>
      <c r="G184" s="94"/>
      <c r="H184" s="95"/>
    </row>
    <row r="185" spans="1:8" ht="24" customHeight="1" x14ac:dyDescent="0.25">
      <c r="A185" s="106" t="s">
        <v>318</v>
      </c>
      <c r="B185" s="107" t="s">
        <v>301</v>
      </c>
      <c r="C185" s="73" t="s">
        <v>530</v>
      </c>
      <c r="D185" s="74">
        <v>206653.2</v>
      </c>
      <c r="E185" s="74">
        <v>58172.19</v>
      </c>
      <c r="F185" s="102">
        <f t="shared" si="2"/>
        <v>148481.01</v>
      </c>
      <c r="G185" s="94"/>
      <c r="H185" s="95"/>
    </row>
    <row r="186" spans="1:8" ht="15" customHeight="1" x14ac:dyDescent="0.25">
      <c r="A186" s="106" t="s">
        <v>311</v>
      </c>
      <c r="B186" s="107" t="s">
        <v>301</v>
      </c>
      <c r="C186" s="73" t="s">
        <v>531</v>
      </c>
      <c r="D186" s="74">
        <v>1675013.57</v>
      </c>
      <c r="E186" s="74">
        <v>920674.85</v>
      </c>
      <c r="F186" s="102">
        <f t="shared" si="2"/>
        <v>754338.72000000009</v>
      </c>
      <c r="G186" s="94"/>
      <c r="H186" s="95"/>
    </row>
    <row r="187" spans="1:8" ht="36" customHeight="1" x14ac:dyDescent="0.25">
      <c r="A187" s="106" t="s">
        <v>321</v>
      </c>
      <c r="B187" s="107" t="s">
        <v>301</v>
      </c>
      <c r="C187" s="73" t="s">
        <v>532</v>
      </c>
      <c r="D187" s="74">
        <v>3833050</v>
      </c>
      <c r="E187" s="74">
        <v>952866.18</v>
      </c>
      <c r="F187" s="102">
        <f t="shared" si="2"/>
        <v>2880183.82</v>
      </c>
      <c r="G187" s="94"/>
      <c r="H187" s="95"/>
    </row>
    <row r="188" spans="1:8" ht="15" customHeight="1" x14ac:dyDescent="0.25">
      <c r="A188" s="106" t="s">
        <v>323</v>
      </c>
      <c r="B188" s="107" t="s">
        <v>301</v>
      </c>
      <c r="C188" s="73" t="s">
        <v>533</v>
      </c>
      <c r="D188" s="74">
        <v>3833050</v>
      </c>
      <c r="E188" s="74">
        <v>952866.18</v>
      </c>
      <c r="F188" s="102">
        <f t="shared" si="2"/>
        <v>2880183.82</v>
      </c>
      <c r="G188" s="94"/>
      <c r="H188" s="95"/>
    </row>
    <row r="189" spans="1:8" ht="15" customHeight="1" x14ac:dyDescent="0.25">
      <c r="A189" s="106" t="s">
        <v>325</v>
      </c>
      <c r="B189" s="107" t="s">
        <v>301</v>
      </c>
      <c r="C189" s="73" t="s">
        <v>534</v>
      </c>
      <c r="D189" s="74">
        <v>3833050</v>
      </c>
      <c r="E189" s="74">
        <v>952866.18</v>
      </c>
      <c r="F189" s="102">
        <f t="shared" si="2"/>
        <v>2880183.82</v>
      </c>
      <c r="G189" s="94"/>
      <c r="H189" s="95"/>
    </row>
    <row r="190" spans="1:8" ht="15" customHeight="1" x14ac:dyDescent="0.25">
      <c r="A190" s="106" t="s">
        <v>475</v>
      </c>
      <c r="B190" s="107" t="s">
        <v>301</v>
      </c>
      <c r="C190" s="73" t="s">
        <v>535</v>
      </c>
      <c r="D190" s="74">
        <v>18740446.239999998</v>
      </c>
      <c r="E190" s="74">
        <v>12273792.99</v>
      </c>
      <c r="F190" s="102">
        <f t="shared" si="2"/>
        <v>6466653.2499999981</v>
      </c>
      <c r="G190" s="94"/>
      <c r="H190" s="95"/>
    </row>
    <row r="191" spans="1:8" ht="15" customHeight="1" x14ac:dyDescent="0.25">
      <c r="A191" s="106" t="s">
        <v>477</v>
      </c>
      <c r="B191" s="107" t="s">
        <v>301</v>
      </c>
      <c r="C191" s="73" t="s">
        <v>536</v>
      </c>
      <c r="D191" s="74">
        <v>18740446.239999998</v>
      </c>
      <c r="E191" s="74">
        <v>12273792.99</v>
      </c>
      <c r="F191" s="102">
        <f t="shared" si="2"/>
        <v>6466653.2499999981</v>
      </c>
      <c r="G191" s="94"/>
      <c r="H191" s="95"/>
    </row>
    <row r="192" spans="1:8" ht="15" customHeight="1" x14ac:dyDescent="0.25">
      <c r="A192" s="106" t="s">
        <v>479</v>
      </c>
      <c r="B192" s="107" t="s">
        <v>301</v>
      </c>
      <c r="C192" s="73" t="s">
        <v>537</v>
      </c>
      <c r="D192" s="74">
        <v>18714186.239999998</v>
      </c>
      <c r="E192" s="74">
        <v>12264162.99</v>
      </c>
      <c r="F192" s="102">
        <f t="shared" si="2"/>
        <v>6450023.2499999981</v>
      </c>
      <c r="G192" s="94"/>
      <c r="H192" s="95"/>
    </row>
    <row r="193" spans="1:8" ht="15" customHeight="1" x14ac:dyDescent="0.25">
      <c r="A193" s="106" t="s">
        <v>481</v>
      </c>
      <c r="B193" s="107" t="s">
        <v>301</v>
      </c>
      <c r="C193" s="73" t="s">
        <v>538</v>
      </c>
      <c r="D193" s="74">
        <v>26260</v>
      </c>
      <c r="E193" s="74">
        <v>9630</v>
      </c>
      <c r="F193" s="102">
        <f t="shared" si="2"/>
        <v>16630</v>
      </c>
      <c r="G193" s="94"/>
      <c r="H193" s="95"/>
    </row>
    <row r="194" spans="1:8" ht="15" customHeight="1" x14ac:dyDescent="0.25">
      <c r="A194" s="106" t="s">
        <v>327</v>
      </c>
      <c r="B194" s="107" t="s">
        <v>301</v>
      </c>
      <c r="C194" s="73" t="s">
        <v>539</v>
      </c>
      <c r="D194" s="74">
        <v>100870.68</v>
      </c>
      <c r="E194" s="74">
        <v>96906.2</v>
      </c>
      <c r="F194" s="102">
        <f t="shared" si="2"/>
        <v>3964.4799999999959</v>
      </c>
      <c r="G194" s="94"/>
      <c r="H194" s="95"/>
    </row>
    <row r="195" spans="1:8" ht="48" customHeight="1" x14ac:dyDescent="0.25">
      <c r="A195" s="106" t="s">
        <v>333</v>
      </c>
      <c r="B195" s="107" t="s">
        <v>301</v>
      </c>
      <c r="C195" s="73" t="s">
        <v>540</v>
      </c>
      <c r="D195" s="74">
        <v>100870.68</v>
      </c>
      <c r="E195" s="74">
        <v>96906.2</v>
      </c>
      <c r="F195" s="102">
        <f t="shared" si="2"/>
        <v>3964.4799999999959</v>
      </c>
      <c r="G195" s="94"/>
      <c r="H195" s="95"/>
    </row>
    <row r="196" spans="1:8" ht="15" customHeight="1" x14ac:dyDescent="0.25">
      <c r="A196" s="106" t="s">
        <v>335</v>
      </c>
      <c r="B196" s="107" t="s">
        <v>301</v>
      </c>
      <c r="C196" s="73" t="s">
        <v>541</v>
      </c>
      <c r="D196" s="74">
        <v>1800</v>
      </c>
      <c r="E196" s="74">
        <v>1350</v>
      </c>
      <c r="F196" s="102">
        <f t="shared" si="2"/>
        <v>450</v>
      </c>
      <c r="G196" s="94"/>
      <c r="H196" s="95"/>
    </row>
    <row r="197" spans="1:8" ht="15" customHeight="1" x14ac:dyDescent="0.25">
      <c r="A197" s="106" t="s">
        <v>337</v>
      </c>
      <c r="B197" s="107" t="s">
        <v>301</v>
      </c>
      <c r="C197" s="73" t="s">
        <v>542</v>
      </c>
      <c r="D197" s="74">
        <v>99070.68</v>
      </c>
      <c r="E197" s="74">
        <v>95556.2</v>
      </c>
      <c r="F197" s="102">
        <f t="shared" si="2"/>
        <v>3514.4799999999959</v>
      </c>
      <c r="G197" s="94"/>
      <c r="H197" s="95"/>
    </row>
    <row r="198" spans="1:8" ht="24" customHeight="1" x14ac:dyDescent="0.25">
      <c r="A198" s="106" t="s">
        <v>543</v>
      </c>
      <c r="B198" s="107" t="s">
        <v>301</v>
      </c>
      <c r="C198" s="73" t="s">
        <v>544</v>
      </c>
      <c r="D198" s="74">
        <v>30511671.120000001</v>
      </c>
      <c r="E198" s="74">
        <v>16426270.25</v>
      </c>
      <c r="F198" s="102">
        <f t="shared" ref="F198:F261" si="3">D198-E198</f>
        <v>14085400.870000001</v>
      </c>
      <c r="G198" s="94"/>
      <c r="H198" s="95"/>
    </row>
    <row r="199" spans="1:8" ht="24" customHeight="1" x14ac:dyDescent="0.25">
      <c r="A199" s="106" t="s">
        <v>545</v>
      </c>
      <c r="B199" s="107" t="s">
        <v>301</v>
      </c>
      <c r="C199" s="73" t="s">
        <v>546</v>
      </c>
      <c r="D199" s="74">
        <v>28195849.120000001</v>
      </c>
      <c r="E199" s="74">
        <v>14995686.43</v>
      </c>
      <c r="F199" s="102">
        <f t="shared" si="3"/>
        <v>13200162.690000001</v>
      </c>
      <c r="G199" s="94"/>
      <c r="H199" s="95"/>
    </row>
    <row r="200" spans="1:8" ht="24" customHeight="1" x14ac:dyDescent="0.25">
      <c r="A200" s="106" t="s">
        <v>305</v>
      </c>
      <c r="B200" s="107" t="s">
        <v>301</v>
      </c>
      <c r="C200" s="73" t="s">
        <v>547</v>
      </c>
      <c r="D200" s="74">
        <v>19369323.149999999</v>
      </c>
      <c r="E200" s="74">
        <v>11266443.800000001</v>
      </c>
      <c r="F200" s="102">
        <f t="shared" si="3"/>
        <v>8102879.3499999978</v>
      </c>
      <c r="G200" s="94"/>
      <c r="H200" s="95"/>
    </row>
    <row r="201" spans="1:8" ht="24" customHeight="1" x14ac:dyDescent="0.25">
      <c r="A201" s="106" t="s">
        <v>384</v>
      </c>
      <c r="B201" s="107" t="s">
        <v>301</v>
      </c>
      <c r="C201" s="73" t="s">
        <v>548</v>
      </c>
      <c r="D201" s="74">
        <v>19369323.149999999</v>
      </c>
      <c r="E201" s="74">
        <v>11266443.800000001</v>
      </c>
      <c r="F201" s="102">
        <f t="shared" si="3"/>
        <v>8102879.3499999978</v>
      </c>
      <c r="G201" s="94"/>
      <c r="H201" s="95"/>
    </row>
    <row r="202" spans="1:8" ht="15" customHeight="1" x14ac:dyDescent="0.25">
      <c r="A202" s="106" t="s">
        <v>386</v>
      </c>
      <c r="B202" s="107" t="s">
        <v>301</v>
      </c>
      <c r="C202" s="73" t="s">
        <v>549</v>
      </c>
      <c r="D202" s="74">
        <v>14874518.539999999</v>
      </c>
      <c r="E202" s="74">
        <v>8775584.0899999999</v>
      </c>
      <c r="F202" s="102">
        <f t="shared" si="3"/>
        <v>6098934.4499999993</v>
      </c>
      <c r="G202" s="94"/>
      <c r="H202" s="95"/>
    </row>
    <row r="203" spans="1:8" ht="24" customHeight="1" x14ac:dyDescent="0.25">
      <c r="A203" s="106" t="s">
        <v>388</v>
      </c>
      <c r="B203" s="107" t="s">
        <v>301</v>
      </c>
      <c r="C203" s="73" t="s">
        <v>550</v>
      </c>
      <c r="D203" s="74">
        <v>2700</v>
      </c>
      <c r="E203" s="74">
        <v>1960</v>
      </c>
      <c r="F203" s="102">
        <f t="shared" si="3"/>
        <v>740</v>
      </c>
      <c r="G203" s="94"/>
      <c r="H203" s="95"/>
    </row>
    <row r="204" spans="1:8" ht="15" customHeight="1" x14ac:dyDescent="0.25">
      <c r="A204" s="106" t="s">
        <v>390</v>
      </c>
      <c r="B204" s="107" t="s">
        <v>301</v>
      </c>
      <c r="C204" s="73" t="s">
        <v>551</v>
      </c>
      <c r="D204" s="74">
        <v>4492104.6100000003</v>
      </c>
      <c r="E204" s="74">
        <v>2488899.71</v>
      </c>
      <c r="F204" s="102">
        <f t="shared" si="3"/>
        <v>2003204.9000000004</v>
      </c>
      <c r="G204" s="94"/>
      <c r="H204" s="95"/>
    </row>
    <row r="205" spans="1:8" ht="36" customHeight="1" x14ac:dyDescent="0.25">
      <c r="A205" s="106" t="s">
        <v>321</v>
      </c>
      <c r="B205" s="107" t="s">
        <v>301</v>
      </c>
      <c r="C205" s="73" t="s">
        <v>552</v>
      </c>
      <c r="D205" s="74">
        <v>4923995.97</v>
      </c>
      <c r="E205" s="74">
        <v>1056033.75</v>
      </c>
      <c r="F205" s="102">
        <f t="shared" si="3"/>
        <v>3867962.2199999997</v>
      </c>
      <c r="G205" s="94"/>
      <c r="H205" s="95"/>
    </row>
    <row r="206" spans="1:8" ht="15" customHeight="1" x14ac:dyDescent="0.25">
      <c r="A206" s="106" t="s">
        <v>323</v>
      </c>
      <c r="B206" s="107" t="s">
        <v>301</v>
      </c>
      <c r="C206" s="73" t="s">
        <v>553</v>
      </c>
      <c r="D206" s="74">
        <v>4923995.97</v>
      </c>
      <c r="E206" s="74">
        <v>1056033.75</v>
      </c>
      <c r="F206" s="102">
        <f t="shared" si="3"/>
        <v>3867962.2199999997</v>
      </c>
      <c r="G206" s="94"/>
      <c r="H206" s="95"/>
    </row>
    <row r="207" spans="1:8" ht="15" customHeight="1" x14ac:dyDescent="0.25">
      <c r="A207" s="106" t="s">
        <v>325</v>
      </c>
      <c r="B207" s="107" t="s">
        <v>301</v>
      </c>
      <c r="C207" s="73" t="s">
        <v>554</v>
      </c>
      <c r="D207" s="74">
        <v>4923995.97</v>
      </c>
      <c r="E207" s="74">
        <v>1056033.75</v>
      </c>
      <c r="F207" s="102">
        <f t="shared" si="3"/>
        <v>3867962.2199999997</v>
      </c>
      <c r="G207" s="94"/>
      <c r="H207" s="95"/>
    </row>
    <row r="208" spans="1:8" ht="15" customHeight="1" x14ac:dyDescent="0.25">
      <c r="A208" s="106" t="s">
        <v>475</v>
      </c>
      <c r="B208" s="107" t="s">
        <v>301</v>
      </c>
      <c r="C208" s="73" t="s">
        <v>555</v>
      </c>
      <c r="D208" s="74">
        <v>3894000</v>
      </c>
      <c r="E208" s="74">
        <v>2669828</v>
      </c>
      <c r="F208" s="102">
        <f t="shared" si="3"/>
        <v>1224172</v>
      </c>
      <c r="G208" s="94"/>
      <c r="H208" s="95"/>
    </row>
    <row r="209" spans="1:8" ht="15" customHeight="1" x14ac:dyDescent="0.25">
      <c r="A209" s="106" t="s">
        <v>517</v>
      </c>
      <c r="B209" s="107" t="s">
        <v>301</v>
      </c>
      <c r="C209" s="73" t="s">
        <v>556</v>
      </c>
      <c r="D209" s="74">
        <v>3894000</v>
      </c>
      <c r="E209" s="74">
        <v>2669828</v>
      </c>
      <c r="F209" s="102">
        <f t="shared" si="3"/>
        <v>1224172</v>
      </c>
      <c r="G209" s="94"/>
      <c r="H209" s="95"/>
    </row>
    <row r="210" spans="1:8" ht="15" customHeight="1" x14ac:dyDescent="0.25">
      <c r="A210" s="106" t="s">
        <v>519</v>
      </c>
      <c r="B210" s="107" t="s">
        <v>301</v>
      </c>
      <c r="C210" s="73" t="s">
        <v>557</v>
      </c>
      <c r="D210" s="74">
        <v>3300000</v>
      </c>
      <c r="E210" s="74">
        <v>2669828</v>
      </c>
      <c r="F210" s="102">
        <f t="shared" si="3"/>
        <v>630172</v>
      </c>
      <c r="G210" s="94"/>
      <c r="H210" s="95"/>
    </row>
    <row r="211" spans="1:8" ht="15" customHeight="1" x14ac:dyDescent="0.25">
      <c r="A211" s="106" t="s">
        <v>558</v>
      </c>
      <c r="B211" s="107" t="s">
        <v>301</v>
      </c>
      <c r="C211" s="73" t="s">
        <v>559</v>
      </c>
      <c r="D211" s="74">
        <v>594000</v>
      </c>
      <c r="E211" s="74">
        <v>0</v>
      </c>
      <c r="F211" s="102">
        <f t="shared" si="3"/>
        <v>594000</v>
      </c>
      <c r="G211" s="94"/>
      <c r="H211" s="95"/>
    </row>
    <row r="212" spans="1:8" ht="48" customHeight="1" x14ac:dyDescent="0.25">
      <c r="A212" s="106" t="s">
        <v>327</v>
      </c>
      <c r="B212" s="107" t="s">
        <v>301</v>
      </c>
      <c r="C212" s="73" t="s">
        <v>560</v>
      </c>
      <c r="D212" s="74">
        <v>8530</v>
      </c>
      <c r="E212" s="74">
        <v>3380.88</v>
      </c>
      <c r="F212" s="102">
        <f t="shared" si="3"/>
        <v>5149.12</v>
      </c>
      <c r="G212" s="94"/>
      <c r="H212" s="95"/>
    </row>
    <row r="213" spans="1:8" ht="24" customHeight="1" x14ac:dyDescent="0.25">
      <c r="A213" s="106" t="s">
        <v>333</v>
      </c>
      <c r="B213" s="107" t="s">
        <v>301</v>
      </c>
      <c r="C213" s="73" t="s">
        <v>561</v>
      </c>
      <c r="D213" s="74">
        <v>8530</v>
      </c>
      <c r="E213" s="74">
        <v>3380.88</v>
      </c>
      <c r="F213" s="102">
        <f t="shared" si="3"/>
        <v>5149.12</v>
      </c>
      <c r="G213" s="94"/>
      <c r="H213" s="95"/>
    </row>
    <row r="214" spans="1:8" ht="15" customHeight="1" x14ac:dyDescent="0.25">
      <c r="A214" s="106" t="s">
        <v>456</v>
      </c>
      <c r="B214" s="107" t="s">
        <v>301</v>
      </c>
      <c r="C214" s="73" t="s">
        <v>562</v>
      </c>
      <c r="D214" s="74">
        <v>6480</v>
      </c>
      <c r="E214" s="74">
        <v>3240</v>
      </c>
      <c r="F214" s="102">
        <f t="shared" si="3"/>
        <v>3240</v>
      </c>
      <c r="G214" s="94"/>
      <c r="H214" s="95"/>
    </row>
    <row r="215" spans="1:8" ht="24" customHeight="1" x14ac:dyDescent="0.25">
      <c r="A215" s="106" t="s">
        <v>337</v>
      </c>
      <c r="B215" s="107" t="s">
        <v>301</v>
      </c>
      <c r="C215" s="73" t="s">
        <v>563</v>
      </c>
      <c r="D215" s="74">
        <v>2050</v>
      </c>
      <c r="E215" s="74">
        <v>140.88</v>
      </c>
      <c r="F215" s="102">
        <f t="shared" si="3"/>
        <v>1909.12</v>
      </c>
      <c r="G215" s="94"/>
      <c r="H215" s="95"/>
    </row>
    <row r="216" spans="1:8" ht="36" customHeight="1" x14ac:dyDescent="0.25">
      <c r="A216" s="106" t="s">
        <v>564</v>
      </c>
      <c r="B216" s="107" t="s">
        <v>301</v>
      </c>
      <c r="C216" s="73" t="s">
        <v>565</v>
      </c>
      <c r="D216" s="74">
        <v>2315822</v>
      </c>
      <c r="E216" s="74">
        <v>1430583.82</v>
      </c>
      <c r="F216" s="102">
        <f t="shared" si="3"/>
        <v>885238.17999999993</v>
      </c>
      <c r="G216" s="94"/>
      <c r="H216" s="95"/>
    </row>
    <row r="217" spans="1:8" ht="24" customHeight="1" x14ac:dyDescent="0.25">
      <c r="A217" s="106" t="s">
        <v>305</v>
      </c>
      <c r="B217" s="107" t="s">
        <v>301</v>
      </c>
      <c r="C217" s="73" t="s">
        <v>566</v>
      </c>
      <c r="D217" s="74">
        <v>1962622</v>
      </c>
      <c r="E217" s="74">
        <v>1278342.92</v>
      </c>
      <c r="F217" s="102">
        <f t="shared" si="3"/>
        <v>684279.08000000007</v>
      </c>
      <c r="G217" s="94"/>
      <c r="H217" s="95"/>
    </row>
    <row r="218" spans="1:8" ht="24" customHeight="1" x14ac:dyDescent="0.25">
      <c r="A218" s="106" t="s">
        <v>307</v>
      </c>
      <c r="B218" s="107" t="s">
        <v>301</v>
      </c>
      <c r="C218" s="73" t="s">
        <v>567</v>
      </c>
      <c r="D218" s="74">
        <v>1962622</v>
      </c>
      <c r="E218" s="74">
        <v>1278342.92</v>
      </c>
      <c r="F218" s="102">
        <f t="shared" si="3"/>
        <v>684279.08000000007</v>
      </c>
      <c r="G218" s="94"/>
      <c r="H218" s="95"/>
    </row>
    <row r="219" spans="1:8" ht="15" customHeight="1" x14ac:dyDescent="0.25">
      <c r="A219" s="106" t="s">
        <v>309</v>
      </c>
      <c r="B219" s="107" t="s">
        <v>301</v>
      </c>
      <c r="C219" s="73" t="s">
        <v>568</v>
      </c>
      <c r="D219" s="74">
        <v>1438117.73</v>
      </c>
      <c r="E219" s="74">
        <v>918411.91</v>
      </c>
      <c r="F219" s="102">
        <f t="shared" si="3"/>
        <v>519705.81999999995</v>
      </c>
      <c r="G219" s="94"/>
      <c r="H219" s="95"/>
    </row>
    <row r="220" spans="1:8" ht="15" customHeight="1" x14ac:dyDescent="0.25">
      <c r="A220" s="106" t="s">
        <v>318</v>
      </c>
      <c r="B220" s="107" t="s">
        <v>301</v>
      </c>
      <c r="C220" s="73" t="s">
        <v>569</v>
      </c>
      <c r="D220" s="74">
        <v>64090</v>
      </c>
      <c r="E220" s="74">
        <v>28819</v>
      </c>
      <c r="F220" s="102">
        <f t="shared" si="3"/>
        <v>35271</v>
      </c>
      <c r="G220" s="94"/>
      <c r="H220" s="95"/>
    </row>
    <row r="221" spans="1:8" ht="15" customHeight="1" x14ac:dyDescent="0.25">
      <c r="A221" s="106" t="s">
        <v>311</v>
      </c>
      <c r="B221" s="107" t="s">
        <v>301</v>
      </c>
      <c r="C221" s="73" t="s">
        <v>570</v>
      </c>
      <c r="D221" s="74">
        <v>460414.27</v>
      </c>
      <c r="E221" s="74">
        <v>331112.01</v>
      </c>
      <c r="F221" s="102">
        <f t="shared" si="3"/>
        <v>129302.26000000001</v>
      </c>
      <c r="G221" s="94"/>
      <c r="H221" s="95"/>
    </row>
    <row r="222" spans="1:8" ht="15" customHeight="1" x14ac:dyDescent="0.25">
      <c r="A222" s="106" t="s">
        <v>321</v>
      </c>
      <c r="B222" s="107" t="s">
        <v>301</v>
      </c>
      <c r="C222" s="73" t="s">
        <v>571</v>
      </c>
      <c r="D222" s="74">
        <v>352700</v>
      </c>
      <c r="E222" s="74">
        <v>152240.9</v>
      </c>
      <c r="F222" s="102">
        <f t="shared" si="3"/>
        <v>200459.1</v>
      </c>
      <c r="G222" s="94"/>
      <c r="H222" s="95"/>
    </row>
    <row r="223" spans="1:8" ht="15" customHeight="1" x14ac:dyDescent="0.25">
      <c r="A223" s="106" t="s">
        <v>323</v>
      </c>
      <c r="B223" s="107" t="s">
        <v>301</v>
      </c>
      <c r="C223" s="73" t="s">
        <v>572</v>
      </c>
      <c r="D223" s="74">
        <v>352700</v>
      </c>
      <c r="E223" s="74">
        <v>152240.9</v>
      </c>
      <c r="F223" s="102">
        <f t="shared" si="3"/>
        <v>200459.1</v>
      </c>
      <c r="G223" s="94"/>
      <c r="H223" s="95"/>
    </row>
    <row r="224" spans="1:8" ht="15" customHeight="1" x14ac:dyDescent="0.25">
      <c r="A224" s="106" t="s">
        <v>325</v>
      </c>
      <c r="B224" s="107" t="s">
        <v>301</v>
      </c>
      <c r="C224" s="73" t="s">
        <v>573</v>
      </c>
      <c r="D224" s="74">
        <v>352700</v>
      </c>
      <c r="E224" s="74">
        <v>152240.9</v>
      </c>
      <c r="F224" s="102">
        <f t="shared" si="3"/>
        <v>200459.1</v>
      </c>
      <c r="G224" s="94"/>
      <c r="H224" s="95"/>
    </row>
    <row r="225" spans="1:8" ht="15" customHeight="1" x14ac:dyDescent="0.25">
      <c r="A225" s="106" t="s">
        <v>327</v>
      </c>
      <c r="B225" s="107" t="s">
        <v>301</v>
      </c>
      <c r="C225" s="73" t="s">
        <v>574</v>
      </c>
      <c r="D225" s="74">
        <v>500</v>
      </c>
      <c r="E225" s="74">
        <v>0</v>
      </c>
      <c r="F225" s="102">
        <f t="shared" si="3"/>
        <v>500</v>
      </c>
      <c r="G225" s="94"/>
      <c r="H225" s="95"/>
    </row>
    <row r="226" spans="1:8" ht="24" customHeight="1" x14ac:dyDescent="0.25">
      <c r="A226" s="106" t="s">
        <v>333</v>
      </c>
      <c r="B226" s="107" t="s">
        <v>301</v>
      </c>
      <c r="C226" s="73" t="s">
        <v>575</v>
      </c>
      <c r="D226" s="74">
        <v>500</v>
      </c>
      <c r="E226" s="74">
        <v>0</v>
      </c>
      <c r="F226" s="102">
        <f t="shared" si="3"/>
        <v>500</v>
      </c>
      <c r="G226" s="94"/>
      <c r="H226" s="95"/>
    </row>
    <row r="227" spans="1:8" ht="24" customHeight="1" x14ac:dyDescent="0.25">
      <c r="A227" s="106" t="s">
        <v>337</v>
      </c>
      <c r="B227" s="107" t="s">
        <v>301</v>
      </c>
      <c r="C227" s="73" t="s">
        <v>576</v>
      </c>
      <c r="D227" s="74">
        <v>500</v>
      </c>
      <c r="E227" s="74">
        <v>0</v>
      </c>
      <c r="F227" s="102">
        <f t="shared" si="3"/>
        <v>500</v>
      </c>
      <c r="G227" s="94"/>
      <c r="H227" s="95"/>
    </row>
    <row r="228" spans="1:8" ht="15" customHeight="1" x14ac:dyDescent="0.25">
      <c r="A228" s="106" t="s">
        <v>577</v>
      </c>
      <c r="B228" s="107" t="s">
        <v>301</v>
      </c>
      <c r="C228" s="73" t="s">
        <v>578</v>
      </c>
      <c r="D228" s="74">
        <v>33816494.93</v>
      </c>
      <c r="E228" s="74">
        <v>13721455.460000001</v>
      </c>
      <c r="F228" s="102">
        <f t="shared" si="3"/>
        <v>20095039.469999999</v>
      </c>
      <c r="G228" s="94"/>
      <c r="H228" s="95"/>
    </row>
    <row r="229" spans="1:8" ht="24" customHeight="1" x14ac:dyDescent="0.25">
      <c r="A229" s="106" t="s">
        <v>579</v>
      </c>
      <c r="B229" s="107" t="s">
        <v>301</v>
      </c>
      <c r="C229" s="73" t="s">
        <v>580</v>
      </c>
      <c r="D229" s="74">
        <v>3897072</v>
      </c>
      <c r="E229" s="74">
        <v>2296175.7999999998</v>
      </c>
      <c r="F229" s="102">
        <f t="shared" si="3"/>
        <v>1600896.2000000002</v>
      </c>
      <c r="G229" s="94"/>
      <c r="H229" s="95"/>
    </row>
    <row r="230" spans="1:8" ht="24" customHeight="1" x14ac:dyDescent="0.25">
      <c r="A230" s="106" t="s">
        <v>581</v>
      </c>
      <c r="B230" s="107" t="s">
        <v>301</v>
      </c>
      <c r="C230" s="73" t="s">
        <v>582</v>
      </c>
      <c r="D230" s="74">
        <v>3897072</v>
      </c>
      <c r="E230" s="74">
        <v>2296175.7999999998</v>
      </c>
      <c r="F230" s="102">
        <f t="shared" si="3"/>
        <v>1600896.2000000002</v>
      </c>
      <c r="G230" s="94"/>
      <c r="H230" s="95"/>
    </row>
    <row r="231" spans="1:8" ht="15" customHeight="1" x14ac:dyDescent="0.25">
      <c r="A231" s="106" t="s">
        <v>583</v>
      </c>
      <c r="B231" s="107" t="s">
        <v>301</v>
      </c>
      <c r="C231" s="73" t="s">
        <v>584</v>
      </c>
      <c r="D231" s="74">
        <v>3897072</v>
      </c>
      <c r="E231" s="74">
        <v>2296175.7999999998</v>
      </c>
      <c r="F231" s="102">
        <f t="shared" si="3"/>
        <v>1600896.2000000002</v>
      </c>
      <c r="G231" s="94"/>
      <c r="H231" s="95"/>
    </row>
    <row r="232" spans="1:8" ht="15" customHeight="1" x14ac:dyDescent="0.25">
      <c r="A232" s="106" t="s">
        <v>585</v>
      </c>
      <c r="B232" s="107" t="s">
        <v>301</v>
      </c>
      <c r="C232" s="73" t="s">
        <v>586</v>
      </c>
      <c r="D232" s="74">
        <v>3897072</v>
      </c>
      <c r="E232" s="74">
        <v>2296175.7999999998</v>
      </c>
      <c r="F232" s="102">
        <f t="shared" si="3"/>
        <v>1600896.2000000002</v>
      </c>
      <c r="G232" s="94"/>
      <c r="H232" s="95"/>
    </row>
    <row r="233" spans="1:8" ht="15" customHeight="1" x14ac:dyDescent="0.25">
      <c r="A233" s="106" t="s">
        <v>587</v>
      </c>
      <c r="B233" s="107" t="s">
        <v>301</v>
      </c>
      <c r="C233" s="73" t="s">
        <v>588</v>
      </c>
      <c r="D233" s="74">
        <v>11824900</v>
      </c>
      <c r="E233" s="74">
        <v>5203899.99</v>
      </c>
      <c r="F233" s="102">
        <f t="shared" si="3"/>
        <v>6621000.0099999998</v>
      </c>
      <c r="G233" s="94"/>
      <c r="H233" s="95"/>
    </row>
    <row r="234" spans="1:8" ht="24" customHeight="1" x14ac:dyDescent="0.25">
      <c r="A234" s="106" t="s">
        <v>321</v>
      </c>
      <c r="B234" s="107" t="s">
        <v>301</v>
      </c>
      <c r="C234" s="73" t="s">
        <v>589</v>
      </c>
      <c r="D234" s="74">
        <v>108000</v>
      </c>
      <c r="E234" s="74">
        <v>46063.25</v>
      </c>
      <c r="F234" s="102">
        <f t="shared" si="3"/>
        <v>61936.75</v>
      </c>
      <c r="G234" s="94"/>
      <c r="H234" s="95"/>
    </row>
    <row r="235" spans="1:8" ht="24" customHeight="1" x14ac:dyDescent="0.25">
      <c r="A235" s="106" t="s">
        <v>323</v>
      </c>
      <c r="B235" s="107" t="s">
        <v>301</v>
      </c>
      <c r="C235" s="73" t="s">
        <v>590</v>
      </c>
      <c r="D235" s="74">
        <v>108000</v>
      </c>
      <c r="E235" s="74">
        <v>46063.25</v>
      </c>
      <c r="F235" s="102">
        <f t="shared" si="3"/>
        <v>61936.75</v>
      </c>
      <c r="G235" s="94"/>
      <c r="H235" s="95"/>
    </row>
    <row r="236" spans="1:8" ht="24" customHeight="1" x14ac:dyDescent="0.25">
      <c r="A236" s="106" t="s">
        <v>325</v>
      </c>
      <c r="B236" s="107" t="s">
        <v>301</v>
      </c>
      <c r="C236" s="73" t="s">
        <v>591</v>
      </c>
      <c r="D236" s="74">
        <v>108000</v>
      </c>
      <c r="E236" s="74">
        <v>46063.25</v>
      </c>
      <c r="F236" s="102">
        <f t="shared" si="3"/>
        <v>61936.75</v>
      </c>
      <c r="G236" s="94"/>
      <c r="H236" s="95"/>
    </row>
    <row r="237" spans="1:8" ht="15" customHeight="1" x14ac:dyDescent="0.25">
      <c r="A237" s="106" t="s">
        <v>581</v>
      </c>
      <c r="B237" s="107" t="s">
        <v>301</v>
      </c>
      <c r="C237" s="73" t="s">
        <v>592</v>
      </c>
      <c r="D237" s="74">
        <v>11716900</v>
      </c>
      <c r="E237" s="74">
        <v>5157836.74</v>
      </c>
      <c r="F237" s="102">
        <f t="shared" si="3"/>
        <v>6559063.2599999998</v>
      </c>
      <c r="G237" s="94"/>
      <c r="H237" s="95"/>
    </row>
    <row r="238" spans="1:8" ht="15" customHeight="1" x14ac:dyDescent="0.25">
      <c r="A238" s="106" t="s">
        <v>593</v>
      </c>
      <c r="B238" s="107" t="s">
        <v>301</v>
      </c>
      <c r="C238" s="73" t="s">
        <v>594</v>
      </c>
      <c r="D238" s="74">
        <v>11701900</v>
      </c>
      <c r="E238" s="74">
        <v>5142836.74</v>
      </c>
      <c r="F238" s="102">
        <f t="shared" si="3"/>
        <v>6559063.2599999998</v>
      </c>
      <c r="G238" s="94"/>
      <c r="H238" s="95"/>
    </row>
    <row r="239" spans="1:8" ht="24" customHeight="1" x14ac:dyDescent="0.25">
      <c r="A239" s="106" t="s">
        <v>595</v>
      </c>
      <c r="B239" s="107" t="s">
        <v>301</v>
      </c>
      <c r="C239" s="73" t="s">
        <v>596</v>
      </c>
      <c r="D239" s="74">
        <v>11701900</v>
      </c>
      <c r="E239" s="74">
        <v>5142836.74</v>
      </c>
      <c r="F239" s="102">
        <f t="shared" si="3"/>
        <v>6559063.2599999998</v>
      </c>
      <c r="G239" s="94"/>
      <c r="H239" s="95"/>
    </row>
    <row r="240" spans="1:8" ht="24" customHeight="1" x14ac:dyDescent="0.25">
      <c r="A240" s="106" t="s">
        <v>583</v>
      </c>
      <c r="B240" s="107" t="s">
        <v>301</v>
      </c>
      <c r="C240" s="73" t="s">
        <v>597</v>
      </c>
      <c r="D240" s="74">
        <v>15000</v>
      </c>
      <c r="E240" s="74">
        <v>15000</v>
      </c>
      <c r="F240" s="102">
        <f t="shared" si="3"/>
        <v>0</v>
      </c>
      <c r="G240" s="94"/>
      <c r="H240" s="95"/>
    </row>
    <row r="241" spans="1:8" ht="24" customHeight="1" x14ac:dyDescent="0.25">
      <c r="A241" s="106" t="s">
        <v>585</v>
      </c>
      <c r="B241" s="107" t="s">
        <v>301</v>
      </c>
      <c r="C241" s="73" t="s">
        <v>598</v>
      </c>
      <c r="D241" s="74">
        <v>15000</v>
      </c>
      <c r="E241" s="74">
        <v>15000</v>
      </c>
      <c r="F241" s="102">
        <f t="shared" si="3"/>
        <v>0</v>
      </c>
      <c r="G241" s="94"/>
      <c r="H241" s="95"/>
    </row>
    <row r="242" spans="1:8" ht="15" customHeight="1" x14ac:dyDescent="0.25">
      <c r="A242" s="106" t="s">
        <v>599</v>
      </c>
      <c r="B242" s="107" t="s">
        <v>301</v>
      </c>
      <c r="C242" s="73" t="s">
        <v>600</v>
      </c>
      <c r="D242" s="74">
        <v>12368500</v>
      </c>
      <c r="E242" s="74">
        <v>2811340.79</v>
      </c>
      <c r="F242" s="102">
        <f t="shared" si="3"/>
        <v>9557159.2100000009</v>
      </c>
      <c r="G242" s="94"/>
      <c r="H242" s="95"/>
    </row>
    <row r="243" spans="1:8" ht="15" customHeight="1" x14ac:dyDescent="0.25">
      <c r="A243" s="106" t="s">
        <v>581</v>
      </c>
      <c r="B243" s="107" t="s">
        <v>301</v>
      </c>
      <c r="C243" s="73" t="s">
        <v>601</v>
      </c>
      <c r="D243" s="74">
        <v>7406904</v>
      </c>
      <c r="E243" s="74">
        <v>1694545.98</v>
      </c>
      <c r="F243" s="102">
        <f t="shared" si="3"/>
        <v>5712358.0199999996</v>
      </c>
      <c r="G243" s="94"/>
      <c r="H243" s="95"/>
    </row>
    <row r="244" spans="1:8" ht="15" customHeight="1" x14ac:dyDescent="0.25">
      <c r="A244" s="106" t="s">
        <v>583</v>
      </c>
      <c r="B244" s="107" t="s">
        <v>301</v>
      </c>
      <c r="C244" s="73" t="s">
        <v>602</v>
      </c>
      <c r="D244" s="74">
        <v>7406904</v>
      </c>
      <c r="E244" s="74">
        <v>1694545.98</v>
      </c>
      <c r="F244" s="102">
        <f t="shared" si="3"/>
        <v>5712358.0199999996</v>
      </c>
      <c r="G244" s="94"/>
      <c r="H244" s="95"/>
    </row>
    <row r="245" spans="1:8" ht="48" customHeight="1" x14ac:dyDescent="0.25">
      <c r="A245" s="106" t="s">
        <v>603</v>
      </c>
      <c r="B245" s="107" t="s">
        <v>301</v>
      </c>
      <c r="C245" s="73" t="s">
        <v>604</v>
      </c>
      <c r="D245" s="74">
        <v>7406904</v>
      </c>
      <c r="E245" s="74">
        <v>1694545.98</v>
      </c>
      <c r="F245" s="102">
        <f t="shared" si="3"/>
        <v>5712358.0199999996</v>
      </c>
      <c r="G245" s="94"/>
      <c r="H245" s="95"/>
    </row>
    <row r="246" spans="1:8" ht="24" customHeight="1" x14ac:dyDescent="0.25">
      <c r="A246" s="106" t="s">
        <v>475</v>
      </c>
      <c r="B246" s="107" t="s">
        <v>301</v>
      </c>
      <c r="C246" s="73" t="s">
        <v>605</v>
      </c>
      <c r="D246" s="74">
        <v>4961596</v>
      </c>
      <c r="E246" s="74">
        <v>1116794.81</v>
      </c>
      <c r="F246" s="102">
        <f t="shared" si="3"/>
        <v>3844801.19</v>
      </c>
      <c r="G246" s="94"/>
      <c r="H246" s="95"/>
    </row>
    <row r="247" spans="1:8" ht="15" customHeight="1" x14ac:dyDescent="0.25">
      <c r="A247" s="106" t="s">
        <v>477</v>
      </c>
      <c r="B247" s="107" t="s">
        <v>301</v>
      </c>
      <c r="C247" s="73" t="s">
        <v>606</v>
      </c>
      <c r="D247" s="74">
        <v>4961596</v>
      </c>
      <c r="E247" s="74">
        <v>1116794.81</v>
      </c>
      <c r="F247" s="102">
        <f t="shared" si="3"/>
        <v>3844801.19</v>
      </c>
      <c r="G247" s="94"/>
      <c r="H247" s="95"/>
    </row>
    <row r="248" spans="1:8" ht="36" customHeight="1" x14ac:dyDescent="0.25">
      <c r="A248" s="106" t="s">
        <v>481</v>
      </c>
      <c r="B248" s="107" t="s">
        <v>301</v>
      </c>
      <c r="C248" s="73" t="s">
        <v>607</v>
      </c>
      <c r="D248" s="74">
        <v>4961596</v>
      </c>
      <c r="E248" s="74">
        <v>1116794.81</v>
      </c>
      <c r="F248" s="102">
        <f t="shared" si="3"/>
        <v>3844801.19</v>
      </c>
      <c r="G248" s="94"/>
      <c r="H248" s="95"/>
    </row>
    <row r="249" spans="1:8" ht="24" customHeight="1" x14ac:dyDescent="0.25">
      <c r="A249" s="106" t="s">
        <v>608</v>
      </c>
      <c r="B249" s="107" t="s">
        <v>301</v>
      </c>
      <c r="C249" s="73" t="s">
        <v>609</v>
      </c>
      <c r="D249" s="74">
        <v>5726022.9299999997</v>
      </c>
      <c r="E249" s="74">
        <v>3410038.88</v>
      </c>
      <c r="F249" s="102">
        <f t="shared" si="3"/>
        <v>2315984.0499999998</v>
      </c>
      <c r="G249" s="94"/>
      <c r="H249" s="95"/>
    </row>
    <row r="250" spans="1:8" ht="24" customHeight="1" x14ac:dyDescent="0.25">
      <c r="A250" s="106" t="s">
        <v>305</v>
      </c>
      <c r="B250" s="107" t="s">
        <v>301</v>
      </c>
      <c r="C250" s="73" t="s">
        <v>610</v>
      </c>
      <c r="D250" s="74">
        <v>3459400</v>
      </c>
      <c r="E250" s="74">
        <v>1989727.18</v>
      </c>
      <c r="F250" s="102">
        <f t="shared" si="3"/>
        <v>1469672.82</v>
      </c>
      <c r="G250" s="94"/>
      <c r="H250" s="95"/>
    </row>
    <row r="251" spans="1:8" ht="15" customHeight="1" x14ac:dyDescent="0.25">
      <c r="A251" s="106" t="s">
        <v>307</v>
      </c>
      <c r="B251" s="107" t="s">
        <v>301</v>
      </c>
      <c r="C251" s="73" t="s">
        <v>611</v>
      </c>
      <c r="D251" s="74">
        <v>3459400</v>
      </c>
      <c r="E251" s="74">
        <v>1989727.18</v>
      </c>
      <c r="F251" s="102">
        <f t="shared" si="3"/>
        <v>1469672.82</v>
      </c>
      <c r="G251" s="94"/>
      <c r="H251" s="95"/>
    </row>
    <row r="252" spans="1:8" ht="15" customHeight="1" x14ac:dyDescent="0.25">
      <c r="A252" s="106" t="s">
        <v>309</v>
      </c>
      <c r="B252" s="107" t="s">
        <v>301</v>
      </c>
      <c r="C252" s="73" t="s">
        <v>612</v>
      </c>
      <c r="D252" s="74">
        <v>2657000</v>
      </c>
      <c r="E252" s="74">
        <v>1593442.18</v>
      </c>
      <c r="F252" s="102">
        <f t="shared" si="3"/>
        <v>1063557.82</v>
      </c>
      <c r="G252" s="94"/>
      <c r="H252" s="95"/>
    </row>
    <row r="253" spans="1:8" ht="36" customHeight="1" x14ac:dyDescent="0.25">
      <c r="A253" s="106" t="s">
        <v>311</v>
      </c>
      <c r="B253" s="107" t="s">
        <v>301</v>
      </c>
      <c r="C253" s="73" t="s">
        <v>613</v>
      </c>
      <c r="D253" s="74">
        <v>802400</v>
      </c>
      <c r="E253" s="74">
        <v>396285</v>
      </c>
      <c r="F253" s="102">
        <f t="shared" si="3"/>
        <v>406115</v>
      </c>
      <c r="G253" s="94"/>
      <c r="H253" s="95"/>
    </row>
    <row r="254" spans="1:8" ht="36" customHeight="1" x14ac:dyDescent="0.25">
      <c r="A254" s="106" t="s">
        <v>321</v>
      </c>
      <c r="B254" s="107" t="s">
        <v>301</v>
      </c>
      <c r="C254" s="73" t="s">
        <v>614</v>
      </c>
      <c r="D254" s="74">
        <v>259500</v>
      </c>
      <c r="E254" s="74">
        <v>165812.87</v>
      </c>
      <c r="F254" s="102">
        <f t="shared" si="3"/>
        <v>93687.13</v>
      </c>
      <c r="G254" s="94"/>
      <c r="H254" s="95"/>
    </row>
    <row r="255" spans="1:8" ht="15" customHeight="1" x14ac:dyDescent="0.25">
      <c r="A255" s="106" t="s">
        <v>323</v>
      </c>
      <c r="B255" s="107" t="s">
        <v>301</v>
      </c>
      <c r="C255" s="73" t="s">
        <v>615</v>
      </c>
      <c r="D255" s="74">
        <v>259500</v>
      </c>
      <c r="E255" s="74">
        <v>165812.87</v>
      </c>
      <c r="F255" s="102">
        <f t="shared" si="3"/>
        <v>93687.13</v>
      </c>
      <c r="G255" s="94"/>
      <c r="H255" s="95"/>
    </row>
    <row r="256" spans="1:8" ht="15" customHeight="1" x14ac:dyDescent="0.25">
      <c r="A256" s="106" t="s">
        <v>325</v>
      </c>
      <c r="B256" s="107" t="s">
        <v>301</v>
      </c>
      <c r="C256" s="73" t="s">
        <v>616</v>
      </c>
      <c r="D256" s="74">
        <v>259500</v>
      </c>
      <c r="E256" s="74">
        <v>165812.87</v>
      </c>
      <c r="F256" s="102">
        <f t="shared" si="3"/>
        <v>93687.13</v>
      </c>
      <c r="G256" s="94"/>
      <c r="H256" s="95"/>
    </row>
    <row r="257" spans="1:8" ht="15" customHeight="1" x14ac:dyDescent="0.25">
      <c r="A257" s="106" t="s">
        <v>327</v>
      </c>
      <c r="B257" s="107" t="s">
        <v>301</v>
      </c>
      <c r="C257" s="73" t="s">
        <v>617</v>
      </c>
      <c r="D257" s="74">
        <v>2007122.93</v>
      </c>
      <c r="E257" s="74">
        <v>1254498.83</v>
      </c>
      <c r="F257" s="102">
        <f t="shared" si="3"/>
        <v>752624.09999999986</v>
      </c>
      <c r="G257" s="94"/>
      <c r="H257" s="95"/>
    </row>
    <row r="258" spans="1:8" ht="15" customHeight="1" x14ac:dyDescent="0.25">
      <c r="A258" s="106" t="s">
        <v>618</v>
      </c>
      <c r="B258" s="107" t="s">
        <v>301</v>
      </c>
      <c r="C258" s="73" t="s">
        <v>619</v>
      </c>
      <c r="D258" s="74">
        <v>2000000</v>
      </c>
      <c r="E258" s="74">
        <v>1247376</v>
      </c>
      <c r="F258" s="102">
        <f t="shared" si="3"/>
        <v>752624</v>
      </c>
      <c r="G258" s="94"/>
      <c r="H258" s="95"/>
    </row>
    <row r="259" spans="1:8" ht="24" customHeight="1" x14ac:dyDescent="0.25">
      <c r="A259" s="106" t="s">
        <v>620</v>
      </c>
      <c r="B259" s="107" t="s">
        <v>301</v>
      </c>
      <c r="C259" s="73" t="s">
        <v>621</v>
      </c>
      <c r="D259" s="74">
        <v>2000000</v>
      </c>
      <c r="E259" s="74">
        <v>1247376</v>
      </c>
      <c r="F259" s="102">
        <f t="shared" si="3"/>
        <v>752624</v>
      </c>
      <c r="G259" s="94"/>
      <c r="H259" s="95"/>
    </row>
    <row r="260" spans="1:8" ht="15" customHeight="1" x14ac:dyDescent="0.25">
      <c r="A260" s="106" t="s">
        <v>333</v>
      </c>
      <c r="B260" s="107" t="s">
        <v>301</v>
      </c>
      <c r="C260" s="73" t="s">
        <v>622</v>
      </c>
      <c r="D260" s="74">
        <v>7122.93</v>
      </c>
      <c r="E260" s="74">
        <v>7122.83</v>
      </c>
      <c r="F260" s="102">
        <f t="shared" si="3"/>
        <v>0.1000000000003638</v>
      </c>
      <c r="G260" s="94"/>
      <c r="H260" s="95"/>
    </row>
    <row r="261" spans="1:8" ht="36" customHeight="1" x14ac:dyDescent="0.25">
      <c r="A261" s="106" t="s">
        <v>337</v>
      </c>
      <c r="B261" s="107" t="s">
        <v>301</v>
      </c>
      <c r="C261" s="73" t="s">
        <v>623</v>
      </c>
      <c r="D261" s="74">
        <v>7122.93</v>
      </c>
      <c r="E261" s="74">
        <v>7122.83</v>
      </c>
      <c r="F261" s="102">
        <f t="shared" si="3"/>
        <v>0.1000000000003638</v>
      </c>
      <c r="G261" s="94"/>
      <c r="H261" s="95"/>
    </row>
    <row r="262" spans="1:8" ht="15" customHeight="1" x14ac:dyDescent="0.25">
      <c r="A262" s="106" t="s">
        <v>624</v>
      </c>
      <c r="B262" s="107" t="s">
        <v>301</v>
      </c>
      <c r="C262" s="73" t="s">
        <v>625</v>
      </c>
      <c r="D262" s="74">
        <v>29128184.920000002</v>
      </c>
      <c r="E262" s="74">
        <v>18211044.32</v>
      </c>
      <c r="F262" s="102">
        <f t="shared" ref="F262:F325" si="4">D262-E262</f>
        <v>10917140.600000001</v>
      </c>
      <c r="G262" s="94"/>
      <c r="H262" s="95"/>
    </row>
    <row r="263" spans="1:8" ht="15" customHeight="1" x14ac:dyDescent="0.25">
      <c r="A263" s="106" t="s">
        <v>626</v>
      </c>
      <c r="B263" s="107" t="s">
        <v>301</v>
      </c>
      <c r="C263" s="73" t="s">
        <v>627</v>
      </c>
      <c r="D263" s="74">
        <v>29077184.920000002</v>
      </c>
      <c r="E263" s="74">
        <v>18211044.32</v>
      </c>
      <c r="F263" s="102">
        <f t="shared" si="4"/>
        <v>10866140.600000001</v>
      </c>
      <c r="G263" s="94"/>
      <c r="H263" s="95"/>
    </row>
    <row r="264" spans="1:8" ht="24" customHeight="1" x14ac:dyDescent="0.25">
      <c r="A264" s="106" t="s">
        <v>475</v>
      </c>
      <c r="B264" s="107" t="s">
        <v>301</v>
      </c>
      <c r="C264" s="73" t="s">
        <v>628</v>
      </c>
      <c r="D264" s="74">
        <v>29077184.920000002</v>
      </c>
      <c r="E264" s="74">
        <v>18211044.32</v>
      </c>
      <c r="F264" s="102">
        <f t="shared" si="4"/>
        <v>10866140.600000001</v>
      </c>
      <c r="G264" s="94"/>
      <c r="H264" s="95"/>
    </row>
    <row r="265" spans="1:8" ht="24" customHeight="1" x14ac:dyDescent="0.25">
      <c r="A265" s="106" t="s">
        <v>477</v>
      </c>
      <c r="B265" s="107" t="s">
        <v>301</v>
      </c>
      <c r="C265" s="73" t="s">
        <v>629</v>
      </c>
      <c r="D265" s="74">
        <v>29077184.920000002</v>
      </c>
      <c r="E265" s="74">
        <v>18211044.32</v>
      </c>
      <c r="F265" s="102">
        <f t="shared" si="4"/>
        <v>10866140.600000001</v>
      </c>
      <c r="G265" s="94"/>
      <c r="H265" s="95"/>
    </row>
    <row r="266" spans="1:8" ht="15" customHeight="1" x14ac:dyDescent="0.25">
      <c r="A266" s="106" t="s">
        <v>479</v>
      </c>
      <c r="B266" s="107" t="s">
        <v>301</v>
      </c>
      <c r="C266" s="73" t="s">
        <v>630</v>
      </c>
      <c r="D266" s="74">
        <v>25637164.920000002</v>
      </c>
      <c r="E266" s="74">
        <v>15344358.869999999</v>
      </c>
      <c r="F266" s="102">
        <f t="shared" si="4"/>
        <v>10292806.050000003</v>
      </c>
      <c r="G266" s="94"/>
      <c r="H266" s="95"/>
    </row>
    <row r="267" spans="1:8" ht="15" customHeight="1" x14ac:dyDescent="0.25">
      <c r="A267" s="106" t="s">
        <v>481</v>
      </c>
      <c r="B267" s="107" t="s">
        <v>301</v>
      </c>
      <c r="C267" s="73" t="s">
        <v>631</v>
      </c>
      <c r="D267" s="74">
        <v>3440020</v>
      </c>
      <c r="E267" s="74">
        <v>2866685.45</v>
      </c>
      <c r="F267" s="102">
        <f t="shared" si="4"/>
        <v>573334.54999999981</v>
      </c>
      <c r="G267" s="94"/>
      <c r="H267" s="95"/>
    </row>
    <row r="268" spans="1:8" ht="15" customHeight="1" x14ac:dyDescent="0.25">
      <c r="A268" s="106" t="s">
        <v>632</v>
      </c>
      <c r="B268" s="107" t="s">
        <v>301</v>
      </c>
      <c r="C268" s="73" t="s">
        <v>633</v>
      </c>
      <c r="D268" s="74">
        <v>51000</v>
      </c>
      <c r="E268" s="74">
        <v>0</v>
      </c>
      <c r="F268" s="102">
        <f t="shared" si="4"/>
        <v>51000</v>
      </c>
      <c r="G268" s="94"/>
      <c r="H268" s="95"/>
    </row>
    <row r="269" spans="1:8" ht="24" customHeight="1" x14ac:dyDescent="0.25">
      <c r="A269" s="106" t="s">
        <v>321</v>
      </c>
      <c r="B269" s="107" t="s">
        <v>301</v>
      </c>
      <c r="C269" s="73" t="s">
        <v>634</v>
      </c>
      <c r="D269" s="74">
        <v>51000</v>
      </c>
      <c r="E269" s="74">
        <v>0</v>
      </c>
      <c r="F269" s="102">
        <f t="shared" si="4"/>
        <v>51000</v>
      </c>
      <c r="G269" s="94"/>
      <c r="H269" s="95"/>
    </row>
    <row r="270" spans="1:8" ht="15" customHeight="1" x14ac:dyDescent="0.25">
      <c r="A270" s="106" t="s">
        <v>323</v>
      </c>
      <c r="B270" s="107" t="s">
        <v>301</v>
      </c>
      <c r="C270" s="73" t="s">
        <v>635</v>
      </c>
      <c r="D270" s="74">
        <v>51000</v>
      </c>
      <c r="E270" s="74">
        <v>0</v>
      </c>
      <c r="F270" s="102">
        <f t="shared" si="4"/>
        <v>51000</v>
      </c>
      <c r="G270" s="94"/>
      <c r="H270" s="95"/>
    </row>
    <row r="271" spans="1:8" ht="36" customHeight="1" x14ac:dyDescent="0.25">
      <c r="A271" s="106" t="s">
        <v>325</v>
      </c>
      <c r="B271" s="107" t="s">
        <v>301</v>
      </c>
      <c r="C271" s="73" t="s">
        <v>636</v>
      </c>
      <c r="D271" s="74">
        <v>51000</v>
      </c>
      <c r="E271" s="74">
        <v>0</v>
      </c>
      <c r="F271" s="102">
        <f t="shared" si="4"/>
        <v>51000</v>
      </c>
      <c r="G271" s="94"/>
      <c r="H271" s="95"/>
    </row>
    <row r="272" spans="1:8" ht="24" customHeight="1" x14ac:dyDescent="0.25">
      <c r="A272" s="106" t="s">
        <v>637</v>
      </c>
      <c r="B272" s="107" t="s">
        <v>301</v>
      </c>
      <c r="C272" s="73" t="s">
        <v>638</v>
      </c>
      <c r="D272" s="74">
        <v>1314700</v>
      </c>
      <c r="E272" s="74">
        <v>876466.64</v>
      </c>
      <c r="F272" s="102">
        <f t="shared" si="4"/>
        <v>438233.36</v>
      </c>
      <c r="G272" s="94"/>
      <c r="H272" s="95"/>
    </row>
    <row r="273" spans="1:8" ht="24" customHeight="1" x14ac:dyDescent="0.25">
      <c r="A273" s="106" t="s">
        <v>639</v>
      </c>
      <c r="B273" s="107" t="s">
        <v>301</v>
      </c>
      <c r="C273" s="73" t="s">
        <v>640</v>
      </c>
      <c r="D273" s="74">
        <v>1314700</v>
      </c>
      <c r="E273" s="74">
        <v>876466.64</v>
      </c>
      <c r="F273" s="102">
        <f t="shared" si="4"/>
        <v>438233.36</v>
      </c>
      <c r="G273" s="94"/>
      <c r="H273" s="95"/>
    </row>
    <row r="274" spans="1:8" ht="15" customHeight="1" x14ac:dyDescent="0.25">
      <c r="A274" s="106" t="s">
        <v>475</v>
      </c>
      <c r="B274" s="107" t="s">
        <v>301</v>
      </c>
      <c r="C274" s="73" t="s">
        <v>641</v>
      </c>
      <c r="D274" s="74">
        <v>1314700</v>
      </c>
      <c r="E274" s="74">
        <v>876466.64</v>
      </c>
      <c r="F274" s="102">
        <f t="shared" si="4"/>
        <v>438233.36</v>
      </c>
      <c r="G274" s="94"/>
      <c r="H274" s="95"/>
    </row>
    <row r="275" spans="1:8" ht="15" customHeight="1" x14ac:dyDescent="0.25">
      <c r="A275" s="106" t="s">
        <v>517</v>
      </c>
      <c r="B275" s="107" t="s">
        <v>301</v>
      </c>
      <c r="C275" s="73" t="s">
        <v>642</v>
      </c>
      <c r="D275" s="74">
        <v>1314700</v>
      </c>
      <c r="E275" s="74">
        <v>876466.64</v>
      </c>
      <c r="F275" s="102">
        <f t="shared" si="4"/>
        <v>438233.36</v>
      </c>
      <c r="G275" s="94"/>
      <c r="H275" s="95"/>
    </row>
    <row r="276" spans="1:8" ht="36" customHeight="1" x14ac:dyDescent="0.25">
      <c r="A276" s="106" t="s">
        <v>519</v>
      </c>
      <c r="B276" s="107" t="s">
        <v>301</v>
      </c>
      <c r="C276" s="73" t="s">
        <v>643</v>
      </c>
      <c r="D276" s="74">
        <v>1314700</v>
      </c>
      <c r="E276" s="74">
        <v>876466.64</v>
      </c>
      <c r="F276" s="102">
        <f t="shared" si="4"/>
        <v>438233.36</v>
      </c>
      <c r="G276" s="94"/>
      <c r="H276" s="95"/>
    </row>
    <row r="277" spans="1:8" ht="24" customHeight="1" x14ac:dyDescent="0.25">
      <c r="A277" s="106" t="s">
        <v>644</v>
      </c>
      <c r="B277" s="107" t="s">
        <v>301</v>
      </c>
      <c r="C277" s="73" t="s">
        <v>645</v>
      </c>
      <c r="D277" s="74">
        <v>1630000</v>
      </c>
      <c r="E277" s="74">
        <v>0</v>
      </c>
      <c r="F277" s="102">
        <f t="shared" si="4"/>
        <v>1630000</v>
      </c>
      <c r="G277" s="94"/>
      <c r="H277" s="95"/>
    </row>
    <row r="278" spans="1:8" ht="15" customHeight="1" x14ac:dyDescent="0.25">
      <c r="A278" s="106" t="s">
        <v>646</v>
      </c>
      <c r="B278" s="107" t="s">
        <v>301</v>
      </c>
      <c r="C278" s="73" t="s">
        <v>647</v>
      </c>
      <c r="D278" s="74">
        <v>1630000</v>
      </c>
      <c r="E278" s="74">
        <v>0</v>
      </c>
      <c r="F278" s="102">
        <f t="shared" si="4"/>
        <v>1630000</v>
      </c>
      <c r="G278" s="94"/>
      <c r="H278" s="95"/>
    </row>
    <row r="279" spans="1:8" ht="15" customHeight="1" x14ac:dyDescent="0.25">
      <c r="A279" s="106" t="s">
        <v>648</v>
      </c>
      <c r="B279" s="107" t="s">
        <v>301</v>
      </c>
      <c r="C279" s="73" t="s">
        <v>649</v>
      </c>
      <c r="D279" s="74">
        <v>1630000</v>
      </c>
      <c r="E279" s="74">
        <v>0</v>
      </c>
      <c r="F279" s="102">
        <f t="shared" si="4"/>
        <v>1630000</v>
      </c>
      <c r="G279" s="94"/>
      <c r="H279" s="95"/>
    </row>
    <row r="280" spans="1:8" ht="15" customHeight="1" x14ac:dyDescent="0.25">
      <c r="A280" s="106" t="s">
        <v>650</v>
      </c>
      <c r="B280" s="107" t="s">
        <v>301</v>
      </c>
      <c r="C280" s="73" t="s">
        <v>651</v>
      </c>
      <c r="D280" s="74">
        <v>1630000</v>
      </c>
      <c r="E280" s="74">
        <v>0</v>
      </c>
      <c r="F280" s="102">
        <f t="shared" si="4"/>
        <v>1630000</v>
      </c>
      <c r="G280" s="94"/>
      <c r="H280" s="95"/>
    </row>
    <row r="281" spans="1:8" ht="15" customHeight="1" x14ac:dyDescent="0.25">
      <c r="A281" s="106" t="s">
        <v>652</v>
      </c>
      <c r="B281" s="107" t="s">
        <v>301</v>
      </c>
      <c r="C281" s="73" t="s">
        <v>653</v>
      </c>
      <c r="D281" s="74">
        <v>61172300</v>
      </c>
      <c r="E281" s="74">
        <v>28470005.550000001</v>
      </c>
      <c r="F281" s="102">
        <f t="shared" si="4"/>
        <v>32702294.449999999</v>
      </c>
      <c r="G281" s="94"/>
      <c r="H281" s="95"/>
    </row>
    <row r="282" spans="1:8" ht="15" customHeight="1" x14ac:dyDescent="0.25">
      <c r="A282" s="106" t="s">
        <v>654</v>
      </c>
      <c r="B282" s="107" t="s">
        <v>301</v>
      </c>
      <c r="C282" s="73" t="s">
        <v>655</v>
      </c>
      <c r="D282" s="74">
        <v>44831600</v>
      </c>
      <c r="E282" s="74">
        <v>25707383.350000001</v>
      </c>
      <c r="F282" s="102">
        <f t="shared" si="4"/>
        <v>19124216.649999999</v>
      </c>
      <c r="G282" s="94"/>
      <c r="H282" s="95"/>
    </row>
    <row r="283" spans="1:8" ht="15" customHeight="1" x14ac:dyDescent="0.25">
      <c r="A283" s="106" t="s">
        <v>412</v>
      </c>
      <c r="B283" s="107" t="s">
        <v>301</v>
      </c>
      <c r="C283" s="73" t="s">
        <v>656</v>
      </c>
      <c r="D283" s="74">
        <v>44831600</v>
      </c>
      <c r="E283" s="74">
        <v>25707383.350000001</v>
      </c>
      <c r="F283" s="102">
        <f t="shared" si="4"/>
        <v>19124216.649999999</v>
      </c>
      <c r="G283" s="94"/>
      <c r="H283" s="95"/>
    </row>
    <row r="284" spans="1:8" ht="15" customHeight="1" x14ac:dyDescent="0.25">
      <c r="A284" s="106" t="s">
        <v>657</v>
      </c>
      <c r="B284" s="107" t="s">
        <v>301</v>
      </c>
      <c r="C284" s="73" t="s">
        <v>658</v>
      </c>
      <c r="D284" s="74">
        <v>44831600</v>
      </c>
      <c r="E284" s="74">
        <v>25707383.350000001</v>
      </c>
      <c r="F284" s="102">
        <f t="shared" si="4"/>
        <v>19124216.649999999</v>
      </c>
      <c r="G284" s="94"/>
      <c r="H284" s="95"/>
    </row>
    <row r="285" spans="1:8" ht="12.95" customHeight="1" x14ac:dyDescent="0.25">
      <c r="A285" s="108" t="s">
        <v>221</v>
      </c>
      <c r="B285" s="109" t="s">
        <v>301</v>
      </c>
      <c r="C285" s="109" t="s">
        <v>659</v>
      </c>
      <c r="D285" s="110">
        <v>44831600</v>
      </c>
      <c r="E285" s="110">
        <v>25707383.350000001</v>
      </c>
      <c r="F285" s="102">
        <f t="shared" si="4"/>
        <v>19124216.649999999</v>
      </c>
      <c r="G285" s="94"/>
      <c r="H285" s="95"/>
    </row>
    <row r="286" spans="1:8" ht="54.75" customHeight="1" x14ac:dyDescent="0.25">
      <c r="A286" s="111" t="s">
        <v>660</v>
      </c>
      <c r="B286" s="112" t="s">
        <v>301</v>
      </c>
      <c r="C286" s="113" t="s">
        <v>661</v>
      </c>
      <c r="D286" s="114">
        <v>16340700</v>
      </c>
      <c r="E286" s="114">
        <v>2762622.2</v>
      </c>
      <c r="F286" s="102">
        <f t="shared" si="4"/>
        <v>13578077.800000001</v>
      </c>
      <c r="G286" s="94"/>
      <c r="H286" s="95"/>
    </row>
    <row r="287" spans="1:8" ht="12.95" customHeight="1" x14ac:dyDescent="0.25">
      <c r="A287" s="115" t="s">
        <v>412</v>
      </c>
      <c r="B287" s="116" t="s">
        <v>301</v>
      </c>
      <c r="C287" s="116" t="s">
        <v>662</v>
      </c>
      <c r="D287" s="117">
        <v>16340700</v>
      </c>
      <c r="E287" s="117">
        <v>2762622.2</v>
      </c>
      <c r="F287" s="118">
        <f t="shared" si="4"/>
        <v>13578077.800000001</v>
      </c>
      <c r="G287" s="94"/>
      <c r="H287" s="95"/>
    </row>
    <row r="288" spans="1:8" hidden="1" x14ac:dyDescent="0.25">
      <c r="A288" s="119" t="s">
        <v>657</v>
      </c>
      <c r="B288" s="120" t="s">
        <v>301</v>
      </c>
      <c r="C288" s="120" t="s">
        <v>663</v>
      </c>
      <c r="D288" s="121">
        <v>16340700</v>
      </c>
      <c r="E288" s="121">
        <v>2762622.2</v>
      </c>
      <c r="F288" s="118">
        <f t="shared" si="4"/>
        <v>13578077.800000001</v>
      </c>
      <c r="G288" s="94"/>
      <c r="H288" s="95"/>
    </row>
    <row r="289" spans="1:8" x14ac:dyDescent="0.25">
      <c r="A289" s="122" t="s">
        <v>660</v>
      </c>
      <c r="B289" s="123" t="s">
        <v>301</v>
      </c>
      <c r="C289" s="123" t="s">
        <v>664</v>
      </c>
      <c r="D289" s="124">
        <v>16340700</v>
      </c>
      <c r="E289" s="124">
        <v>2762622.2</v>
      </c>
      <c r="F289" s="124">
        <f t="shared" si="4"/>
        <v>13578077.800000001</v>
      </c>
      <c r="G289" s="125"/>
      <c r="H289" s="95"/>
    </row>
    <row r="290" spans="1:8" x14ac:dyDescent="0.25">
      <c r="A290" s="126"/>
      <c r="B290" s="126"/>
      <c r="C290" s="126"/>
      <c r="D290" s="126"/>
      <c r="E290" s="126"/>
      <c r="F290" s="126"/>
      <c r="G290" s="125"/>
      <c r="H290" s="95"/>
    </row>
    <row r="291" spans="1:8" x14ac:dyDescent="0.25">
      <c r="A291" s="127" t="s">
        <v>665</v>
      </c>
      <c r="B291" s="128">
        <v>450</v>
      </c>
      <c r="C291" s="129" t="s">
        <v>27</v>
      </c>
      <c r="D291" s="124">
        <v>-34386322.950000003</v>
      </c>
      <c r="E291" s="124">
        <v>38345644.549999997</v>
      </c>
      <c r="F291" s="124">
        <f>D291-E291</f>
        <v>-72731967.5</v>
      </c>
      <c r="G291" s="125"/>
      <c r="H291" s="95"/>
    </row>
    <row r="292" spans="1:8" x14ac:dyDescent="0.25">
      <c r="A292" s="125"/>
      <c r="B292" s="125"/>
      <c r="C292" s="125"/>
      <c r="D292" s="125"/>
      <c r="E292" s="125"/>
      <c r="F292" s="125"/>
      <c r="G292" s="125"/>
      <c r="H292" s="95"/>
    </row>
    <row r="293" spans="1:8" x14ac:dyDescent="0.25">
      <c r="A293" s="126"/>
      <c r="B293" s="126"/>
      <c r="C293" s="126"/>
      <c r="D293" s="130"/>
      <c r="E293" s="130"/>
      <c r="F293" s="130" t="s">
        <v>733</v>
      </c>
      <c r="G293" s="125" t="s">
        <v>295</v>
      </c>
      <c r="H293" s="95"/>
    </row>
  </sheetData>
  <customSheetViews>
    <customSheetView guid="{29B26588-D14F-44BC-B5AA-37CFE4DD760B}" fitToPage="1" hiddenRows="1">
      <selection activeCell="E6" sqref="E6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&amp;R&amp;D&amp; СТР. &amp;P</oddFooter>
        <evenFooter>&amp;R&amp;D&amp; СТР. &amp;P</evenFooter>
      </headerFooter>
    </customSheetView>
    <customSheetView guid="{99FEDC55-639B-429C-9422-27A70BED512D}" fitToPage="1" hiddenRows="1">
      <selection activeCell="C7" sqref="C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&amp;R&amp;D&amp; СТР. &amp;P</oddFooter>
        <evenFooter>&amp;R&amp;D&amp; СТР. &amp;P</evenFooter>
      </headerFooter>
    </customSheetView>
    <customSheetView guid="{030EAB08-DD2D-438B-892F-DD81D336F9C4}" fitToPage="1" hiddenRows="1">
      <selection activeCell="F17" sqref="F1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&amp;R&amp;D&amp; СТР. &amp;P</oddFooter>
        <evenFooter>&amp;R&amp;D&amp; СТР. &amp;P</evenFooter>
      </headerFooter>
    </customSheetView>
  </customSheetViews>
  <mergeCells count="1">
    <mergeCell ref="E2:F2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workbookViewId="0">
      <selection activeCell="F7" sqref="F7"/>
    </sheetView>
  </sheetViews>
  <sheetFormatPr defaultRowHeight="15" x14ac:dyDescent="0.25"/>
  <cols>
    <col min="1" max="1" width="49.42578125" style="1" customWidth="1"/>
    <col min="2" max="2" width="5" style="1" customWidth="1"/>
    <col min="3" max="3" width="21.85546875" style="1" customWidth="1"/>
    <col min="4" max="4" width="14.28515625" style="1" customWidth="1"/>
    <col min="5" max="5" width="16.140625" style="1" customWidth="1"/>
    <col min="6" max="6" width="13.42578125" style="1" customWidth="1"/>
    <col min="7" max="7" width="9.140625" style="1" customWidth="1"/>
    <col min="8" max="8" width="16.5703125" style="1" customWidth="1"/>
    <col min="9" max="9" width="13.85546875" style="1" customWidth="1"/>
    <col min="10" max="16384" width="9.140625" style="1"/>
  </cols>
  <sheetData>
    <row r="1" spans="1:9" ht="10.5" customHeight="1" x14ac:dyDescent="0.25">
      <c r="A1" s="14"/>
      <c r="B1" s="19"/>
      <c r="C1" s="15"/>
      <c r="D1" s="16"/>
      <c r="E1" s="3"/>
      <c r="F1" s="3"/>
      <c r="G1" s="4"/>
    </row>
    <row r="2" spans="1:9" ht="14.1" customHeight="1" x14ac:dyDescent="0.25">
      <c r="A2" s="150" t="s">
        <v>666</v>
      </c>
      <c r="B2" s="151"/>
      <c r="C2" s="151"/>
      <c r="D2" s="8"/>
      <c r="E2" s="148" t="s">
        <v>716</v>
      </c>
      <c r="F2" s="149"/>
      <c r="G2" s="4"/>
    </row>
    <row r="3" spans="1:9" ht="14.1" customHeight="1" x14ac:dyDescent="0.25">
      <c r="A3" s="20"/>
      <c r="B3" s="21"/>
      <c r="C3" s="17"/>
      <c r="D3" s="23"/>
      <c r="E3" s="24"/>
      <c r="F3" s="3"/>
      <c r="G3" s="4"/>
    </row>
    <row r="4" spans="1:9" ht="23.25" customHeight="1" x14ac:dyDescent="0.25">
      <c r="A4" s="138" t="s">
        <v>14</v>
      </c>
      <c r="B4" s="138" t="s">
        <v>15</v>
      </c>
      <c r="C4" s="140" t="s">
        <v>667</v>
      </c>
      <c r="D4" s="132" t="s">
        <v>17</v>
      </c>
      <c r="E4" s="132" t="s">
        <v>18</v>
      </c>
      <c r="F4" s="132" t="s">
        <v>715</v>
      </c>
      <c r="G4" s="4"/>
    </row>
    <row r="5" spans="1:9" ht="138" customHeight="1" x14ac:dyDescent="0.25">
      <c r="A5" s="139"/>
      <c r="B5" s="139"/>
      <c r="C5" s="141"/>
      <c r="D5" s="133"/>
      <c r="E5" s="133"/>
      <c r="F5" s="133"/>
      <c r="G5" s="4"/>
    </row>
    <row r="6" spans="1:9" ht="11.45" customHeight="1" thickBot="1" x14ac:dyDescent="0.3">
      <c r="A6" s="12" t="s">
        <v>19</v>
      </c>
      <c r="B6" s="28" t="s">
        <v>20</v>
      </c>
      <c r="C6" s="28" t="s">
        <v>21</v>
      </c>
      <c r="D6" s="66" t="s">
        <v>22</v>
      </c>
      <c r="E6" s="85" t="s">
        <v>23</v>
      </c>
      <c r="F6" s="86">
        <v>6</v>
      </c>
      <c r="G6" s="4"/>
    </row>
    <row r="7" spans="1:9" ht="38.25" customHeight="1" x14ac:dyDescent="0.25">
      <c r="A7" s="47" t="s">
        <v>668</v>
      </c>
      <c r="B7" s="76" t="s">
        <v>669</v>
      </c>
      <c r="C7" s="77" t="s">
        <v>27</v>
      </c>
      <c r="D7" s="78">
        <v>34386322.950000003</v>
      </c>
      <c r="E7" s="78">
        <v>-38345644.549999997</v>
      </c>
      <c r="F7" s="87">
        <v>72731967.5</v>
      </c>
      <c r="G7" s="4"/>
    </row>
    <row r="8" spans="1:9" ht="19.5" customHeight="1" x14ac:dyDescent="0.25">
      <c r="A8" s="67" t="s">
        <v>670</v>
      </c>
      <c r="B8" s="79"/>
      <c r="C8" s="71"/>
      <c r="D8" s="71"/>
      <c r="E8" s="72"/>
      <c r="F8" s="88"/>
      <c r="G8" s="4"/>
    </row>
    <row r="9" spans="1:9" ht="24.75" customHeight="1" x14ac:dyDescent="0.25">
      <c r="A9" s="68" t="s">
        <v>671</v>
      </c>
      <c r="B9" s="80" t="s">
        <v>672</v>
      </c>
      <c r="C9" s="73" t="s">
        <v>27</v>
      </c>
      <c r="D9" s="74">
        <v>12616575.560000001</v>
      </c>
      <c r="E9" s="74" t="s">
        <v>28</v>
      </c>
      <c r="F9" s="88">
        <v>12616575.560000001</v>
      </c>
      <c r="G9" s="4"/>
      <c r="H9" s="89"/>
    </row>
    <row r="10" spans="1:9" ht="12.95" customHeight="1" x14ac:dyDescent="0.25">
      <c r="A10" s="69" t="s">
        <v>673</v>
      </c>
      <c r="B10" s="79"/>
      <c r="C10" s="71"/>
      <c r="D10" s="71"/>
      <c r="E10" s="71"/>
      <c r="F10" s="88"/>
      <c r="G10" s="4"/>
    </row>
    <row r="11" spans="1:9" ht="24" customHeight="1" x14ac:dyDescent="0.25">
      <c r="A11" s="70" t="s">
        <v>674</v>
      </c>
      <c r="B11" s="81" t="s">
        <v>672</v>
      </c>
      <c r="C11" s="75" t="s">
        <v>675</v>
      </c>
      <c r="D11" s="74">
        <v>13091019.529999999</v>
      </c>
      <c r="E11" s="74" t="s">
        <v>28</v>
      </c>
      <c r="F11" s="88">
        <v>13091019.529999999</v>
      </c>
      <c r="G11" s="4"/>
      <c r="H11" s="89"/>
      <c r="I11" s="89"/>
    </row>
    <row r="12" spans="1:9" ht="24" customHeight="1" x14ac:dyDescent="0.25">
      <c r="A12" s="70" t="s">
        <v>676</v>
      </c>
      <c r="B12" s="81" t="s">
        <v>672</v>
      </c>
      <c r="C12" s="75" t="s">
        <v>677</v>
      </c>
      <c r="D12" s="74">
        <v>23091019.530000001</v>
      </c>
      <c r="E12" s="74" t="s">
        <v>28</v>
      </c>
      <c r="F12" s="88">
        <v>23091019.530000001</v>
      </c>
      <c r="G12" s="4"/>
    </row>
    <row r="13" spans="1:9" ht="24" customHeight="1" x14ac:dyDescent="0.25">
      <c r="A13" s="70" t="s">
        <v>678</v>
      </c>
      <c r="B13" s="81" t="s">
        <v>672</v>
      </c>
      <c r="C13" s="75" t="s">
        <v>679</v>
      </c>
      <c r="D13" s="74">
        <v>23091019.530000001</v>
      </c>
      <c r="E13" s="74" t="s">
        <v>28</v>
      </c>
      <c r="F13" s="88">
        <v>23091019.530000001</v>
      </c>
      <c r="G13" s="4"/>
    </row>
    <row r="14" spans="1:9" ht="24" customHeight="1" x14ac:dyDescent="0.25">
      <c r="A14" s="70" t="s">
        <v>680</v>
      </c>
      <c r="B14" s="81" t="s">
        <v>672</v>
      </c>
      <c r="C14" s="75" t="s">
        <v>681</v>
      </c>
      <c r="D14" s="74">
        <v>-10000000</v>
      </c>
      <c r="E14" s="74" t="s">
        <v>28</v>
      </c>
      <c r="F14" s="88">
        <v>-10000000</v>
      </c>
      <c r="G14" s="4"/>
    </row>
    <row r="15" spans="1:9" ht="24" customHeight="1" x14ac:dyDescent="0.25">
      <c r="A15" s="70" t="s">
        <v>682</v>
      </c>
      <c r="B15" s="81" t="s">
        <v>672</v>
      </c>
      <c r="C15" s="75" t="s">
        <v>683</v>
      </c>
      <c r="D15" s="74">
        <v>-10000000</v>
      </c>
      <c r="E15" s="74" t="s">
        <v>28</v>
      </c>
      <c r="F15" s="88">
        <v>-10000000</v>
      </c>
      <c r="G15" s="4"/>
    </row>
    <row r="16" spans="1:9" ht="24" customHeight="1" x14ac:dyDescent="0.25">
      <c r="A16" s="70" t="s">
        <v>684</v>
      </c>
      <c r="B16" s="81" t="s">
        <v>672</v>
      </c>
      <c r="C16" s="75" t="s">
        <v>685</v>
      </c>
      <c r="D16" s="74">
        <v>-474443.97</v>
      </c>
      <c r="E16" s="74" t="s">
        <v>28</v>
      </c>
      <c r="F16" s="88">
        <v>-474443.97</v>
      </c>
      <c r="G16" s="4"/>
    </row>
    <row r="17" spans="1:9" ht="24" customHeight="1" x14ac:dyDescent="0.25">
      <c r="A17" s="70" t="s">
        <v>686</v>
      </c>
      <c r="B17" s="81" t="s">
        <v>672</v>
      </c>
      <c r="C17" s="75" t="s">
        <v>687</v>
      </c>
      <c r="D17" s="74">
        <v>-474443.97</v>
      </c>
      <c r="E17" s="74" t="s">
        <v>28</v>
      </c>
      <c r="F17" s="88">
        <v>-474443.97</v>
      </c>
      <c r="G17" s="4"/>
    </row>
    <row r="18" spans="1:9" ht="36" customHeight="1" x14ac:dyDescent="0.25">
      <c r="A18" s="70" t="s">
        <v>688</v>
      </c>
      <c r="B18" s="81" t="s">
        <v>672</v>
      </c>
      <c r="C18" s="75" t="s">
        <v>689</v>
      </c>
      <c r="D18" s="74">
        <v>-474443.97</v>
      </c>
      <c r="E18" s="74" t="s">
        <v>28</v>
      </c>
      <c r="F18" s="88">
        <v>-474443.97</v>
      </c>
      <c r="G18" s="4"/>
    </row>
    <row r="19" spans="1:9" ht="36" customHeight="1" x14ac:dyDescent="0.25">
      <c r="A19" s="70" t="s">
        <v>690</v>
      </c>
      <c r="B19" s="81" t="s">
        <v>672</v>
      </c>
      <c r="C19" s="75" t="s">
        <v>691</v>
      </c>
      <c r="D19" s="74">
        <v>-474443.97</v>
      </c>
      <c r="E19" s="74" t="s">
        <v>28</v>
      </c>
      <c r="F19" s="88">
        <v>-474443.97</v>
      </c>
      <c r="G19" s="4"/>
      <c r="I19" s="152"/>
    </row>
    <row r="20" spans="1:9" ht="24.75" customHeight="1" x14ac:dyDescent="0.25">
      <c r="A20" s="68" t="s">
        <v>692</v>
      </c>
      <c r="B20" s="80" t="s">
        <v>693</v>
      </c>
      <c r="C20" s="73" t="s">
        <v>27</v>
      </c>
      <c r="D20" s="74" t="s">
        <v>28</v>
      </c>
      <c r="E20" s="74" t="s">
        <v>28</v>
      </c>
      <c r="F20" s="88"/>
      <c r="G20" s="4"/>
    </row>
    <row r="21" spans="1:9" ht="15" customHeight="1" x14ac:dyDescent="0.25">
      <c r="A21" s="69" t="s">
        <v>673</v>
      </c>
      <c r="B21" s="79"/>
      <c r="C21" s="71"/>
      <c r="D21" s="71"/>
      <c r="E21" s="71"/>
      <c r="F21" s="88"/>
      <c r="G21" s="4"/>
    </row>
    <row r="22" spans="1:9" ht="24.75" customHeight="1" x14ac:dyDescent="0.25">
      <c r="A22" s="68" t="s">
        <v>694</v>
      </c>
      <c r="B22" s="80" t="s">
        <v>695</v>
      </c>
      <c r="C22" s="73" t="s">
        <v>27</v>
      </c>
      <c r="D22" s="74">
        <v>21769747.390000001</v>
      </c>
      <c r="E22" s="74">
        <v>-38345644.549999997</v>
      </c>
      <c r="F22" s="88">
        <v>60115391.939999998</v>
      </c>
      <c r="G22" s="4"/>
    </row>
    <row r="23" spans="1:9" ht="24" customHeight="1" x14ac:dyDescent="0.25">
      <c r="A23" s="70" t="s">
        <v>696</v>
      </c>
      <c r="B23" s="81" t="s">
        <v>695</v>
      </c>
      <c r="C23" s="75" t="s">
        <v>697</v>
      </c>
      <c r="D23" s="74">
        <v>21769747.390000001</v>
      </c>
      <c r="E23" s="74">
        <v>-38345644.549999997</v>
      </c>
      <c r="F23" s="88">
        <v>60115391.939999998</v>
      </c>
      <c r="G23" s="4"/>
    </row>
    <row r="24" spans="1:9" ht="24.75" customHeight="1" x14ac:dyDescent="0.25">
      <c r="A24" s="68" t="s">
        <v>698</v>
      </c>
      <c r="B24" s="80" t="s">
        <v>699</v>
      </c>
      <c r="C24" s="73" t="s">
        <v>27</v>
      </c>
      <c r="D24" s="74">
        <v>-1412224049.8900001</v>
      </c>
      <c r="E24" s="74">
        <v>-833860042.23000002</v>
      </c>
      <c r="F24" s="88">
        <v>-578364007.65999997</v>
      </c>
      <c r="G24" s="4"/>
    </row>
    <row r="25" spans="1:9" ht="15" customHeight="1" x14ac:dyDescent="0.25">
      <c r="A25" s="70" t="s">
        <v>700</v>
      </c>
      <c r="B25" s="81" t="s">
        <v>699</v>
      </c>
      <c r="C25" s="75" t="s">
        <v>701</v>
      </c>
      <c r="D25" s="74">
        <v>-1412224049.8900001</v>
      </c>
      <c r="E25" s="74">
        <v>-833860042.23000002</v>
      </c>
      <c r="F25" s="88">
        <v>-578364007.65999997</v>
      </c>
      <c r="G25" s="4"/>
    </row>
    <row r="26" spans="1:9" ht="15" customHeight="1" x14ac:dyDescent="0.25">
      <c r="A26" s="70" t="s">
        <v>702</v>
      </c>
      <c r="B26" s="81" t="s">
        <v>699</v>
      </c>
      <c r="C26" s="75" t="s">
        <v>703</v>
      </c>
      <c r="D26" s="74">
        <v>-1412224049.8900001</v>
      </c>
      <c r="E26" s="74">
        <v>-833860042.23000002</v>
      </c>
      <c r="F26" s="88">
        <v>-578364007.65999997</v>
      </c>
      <c r="G26" s="4"/>
    </row>
    <row r="27" spans="1:9" ht="24" customHeight="1" x14ac:dyDescent="0.25">
      <c r="A27" s="70" t="s">
        <v>704</v>
      </c>
      <c r="B27" s="81" t="s">
        <v>699</v>
      </c>
      <c r="C27" s="75" t="s">
        <v>705</v>
      </c>
      <c r="D27" s="74">
        <v>-1412224049.8900001</v>
      </c>
      <c r="E27" s="74">
        <v>-833860042.23000002</v>
      </c>
      <c r="F27" s="88">
        <v>-578364007.65999997</v>
      </c>
      <c r="G27" s="4"/>
    </row>
    <row r="28" spans="1:9" ht="24.75" customHeight="1" x14ac:dyDescent="0.25">
      <c r="A28" s="68" t="s">
        <v>706</v>
      </c>
      <c r="B28" s="80" t="s">
        <v>707</v>
      </c>
      <c r="C28" s="73" t="s">
        <v>27</v>
      </c>
      <c r="D28" s="74">
        <v>1433993797.28</v>
      </c>
      <c r="E28" s="74">
        <v>795514397.67999995</v>
      </c>
      <c r="F28" s="88">
        <f t="shared" ref="F28:F30" si="0">D28-E28</f>
        <v>638479399.60000002</v>
      </c>
      <c r="G28" s="4"/>
    </row>
    <row r="29" spans="1:9" ht="15" customHeight="1" x14ac:dyDescent="0.25">
      <c r="A29" s="70" t="s">
        <v>708</v>
      </c>
      <c r="B29" s="81" t="s">
        <v>707</v>
      </c>
      <c r="C29" s="75" t="s">
        <v>709</v>
      </c>
      <c r="D29" s="74">
        <v>1433993797.28</v>
      </c>
      <c r="E29" s="74">
        <v>795514397.67999995</v>
      </c>
      <c r="F29" s="91">
        <f t="shared" si="0"/>
        <v>638479399.60000002</v>
      </c>
      <c r="G29" s="4"/>
    </row>
    <row r="30" spans="1:9" ht="15" customHeight="1" x14ac:dyDescent="0.25">
      <c r="A30" s="70" t="s">
        <v>710</v>
      </c>
      <c r="B30" s="81" t="s">
        <v>707</v>
      </c>
      <c r="C30" s="75" t="s">
        <v>711</v>
      </c>
      <c r="D30" s="74">
        <v>1433993797.28</v>
      </c>
      <c r="E30" s="74">
        <v>795514397.67999995</v>
      </c>
      <c r="F30" s="91">
        <f t="shared" si="0"/>
        <v>638479399.60000002</v>
      </c>
      <c r="G30" s="4"/>
    </row>
    <row r="31" spans="1:9" ht="24" customHeight="1" thickBot="1" x14ac:dyDescent="0.3">
      <c r="A31" s="70" t="s">
        <v>712</v>
      </c>
      <c r="B31" s="82" t="s">
        <v>707</v>
      </c>
      <c r="C31" s="83" t="s">
        <v>713</v>
      </c>
      <c r="D31" s="84">
        <v>1433993797.28</v>
      </c>
      <c r="E31" s="84">
        <v>795514397.67999995</v>
      </c>
      <c r="F31" s="90">
        <f>D31-E31</f>
        <v>638479399.60000002</v>
      </c>
      <c r="G31" s="4"/>
    </row>
    <row r="32" spans="1:9" ht="12.95" customHeight="1" x14ac:dyDescent="0.25">
      <c r="A32" s="18"/>
      <c r="B32" s="46"/>
      <c r="C32" s="46"/>
      <c r="D32" s="46"/>
      <c r="E32" s="46"/>
      <c r="F32" s="3"/>
      <c r="G32" s="4"/>
    </row>
    <row r="33" spans="1:7" hidden="1" x14ac:dyDescent="0.25">
      <c r="A33" s="7"/>
      <c r="B33" s="7"/>
      <c r="C33" s="7"/>
      <c r="D33" s="13"/>
      <c r="E33" s="13"/>
      <c r="F33" s="3" t="s">
        <v>295</v>
      </c>
      <c r="G33" s="4"/>
    </row>
  </sheetData>
  <customSheetViews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99FEDC55-639B-429C-9422-27A70BED512D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Пономарева Ольга Юрьевна</cp:lastModifiedBy>
  <cp:lastPrinted>2018-08-10T03:44:52Z</cp:lastPrinted>
  <dcterms:created xsi:type="dcterms:W3CDTF">2018-07-12T02:53:08Z</dcterms:created>
  <dcterms:modified xsi:type="dcterms:W3CDTF">2018-08-23T09:25:54Z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