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585" windowWidth="18855" windowHeight="11130" activeTab="1"/>
  </bookViews>
  <sheets>
    <sheet name="Доходы" sheetId="1" r:id="rId1"/>
    <sheet name="Расходы" sheetId="16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Доходы!$3:$3,Доходы!$154:$154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Доходы!$3:$3,Доходы!$154:$154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Доходы!$3:$3,Доходы!$154:$154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Доходы!$3:$3,Доходы!$154:$154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4525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</workbook>
</file>

<file path=xl/calcChain.xml><?xml version="1.0" encoding="utf-8"?>
<calcChain xmlns="http://schemas.openxmlformats.org/spreadsheetml/2006/main">
  <c r="F7" i="16" l="1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151" i="1"/>
  <c r="F125" i="1"/>
  <c r="F126" i="1"/>
  <c r="F127" i="1"/>
  <c r="F128" i="1"/>
  <c r="F129" i="1"/>
  <c r="F124" i="1"/>
  <c r="F123" i="1"/>
  <c r="F119" i="1"/>
  <c r="F116" i="1"/>
  <c r="F115" i="1"/>
  <c r="F112" i="1"/>
  <c r="F110" i="1"/>
  <c r="F111" i="1"/>
  <c r="F104" i="1"/>
  <c r="F103" i="1"/>
  <c r="F80" i="1"/>
  <c r="F58" i="1"/>
  <c r="F57" i="1"/>
  <c r="F23" i="1"/>
  <c r="F120" i="1"/>
  <c r="F16" i="1" l="1"/>
  <c r="F18" i="1"/>
  <c r="F19" i="1"/>
  <c r="F20" i="1"/>
  <c r="F21" i="1"/>
  <c r="F22" i="1"/>
  <c r="F24" i="1"/>
  <c r="F25" i="1"/>
  <c r="F26" i="1"/>
  <c r="F27" i="1"/>
  <c r="F28" i="1"/>
  <c r="F31" i="1"/>
  <c r="F32" i="1"/>
  <c r="F35" i="1"/>
  <c r="F36" i="1"/>
  <c r="F37" i="1"/>
  <c r="F38" i="1"/>
  <c r="F40" i="1"/>
  <c r="F41" i="1"/>
  <c r="F44" i="1"/>
  <c r="F45" i="1"/>
  <c r="F47" i="1"/>
  <c r="F48" i="1"/>
  <c r="F49" i="1"/>
  <c r="F50" i="1"/>
  <c r="F51" i="1"/>
  <c r="F52" i="1"/>
  <c r="F53" i="1"/>
  <c r="F59" i="1"/>
  <c r="F60" i="1"/>
  <c r="F61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6" i="1"/>
  <c r="F97" i="1"/>
  <c r="F98" i="1"/>
  <c r="F99" i="1"/>
  <c r="F100" i="1"/>
  <c r="F101" i="1"/>
  <c r="F109" i="1"/>
  <c r="F118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2" i="1"/>
  <c r="F153" i="1"/>
  <c r="F154" i="1"/>
  <c r="F155" i="1"/>
  <c r="F17" i="3" l="1"/>
  <c r="F18" i="3"/>
  <c r="F19" i="3"/>
  <c r="F16" i="3"/>
  <c r="F9" i="3"/>
  <c r="F25" i="3"/>
  <c r="F26" i="3"/>
  <c r="F27" i="3"/>
  <c r="F24" i="3"/>
  <c r="F7" i="3" l="1"/>
  <c r="F28" i="3" l="1"/>
  <c r="F29" i="3"/>
  <c r="F30" i="3"/>
  <c r="F31" i="3"/>
</calcChain>
</file>

<file path=xl/sharedStrings.xml><?xml version="1.0" encoding="utf-8"?>
<sst xmlns="http://schemas.openxmlformats.org/spreadsheetml/2006/main" count="1572" uniqueCount="790">
  <si>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</si>
  <si>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</si>
  <si>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</si>
  <si>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</si>
  <si>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</si>
  <si>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</si>
  <si>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</si>
  <si>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</si>
  <si>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</si>
  <si>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</si>
  <si>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</si>
  <si>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</si>
  <si>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</si>
  <si>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</si>
  <si>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</si>
  <si>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</si>
  <si>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</si>
  <si>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</si>
  <si>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</si>
  <si>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</si>
  <si>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</si>
  <si>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</si>
  <si>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</si>
  <si>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</si>
  <si>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</si>
  <si>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</si>
  <si>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</si>
  <si>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</si>
  <si>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</si>
  <si>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</si>
  <si>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</si>
  <si>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</si>
  <si>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</si>
  <si>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</si>
  <si>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</si>
  <si>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</si>
  <si>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</si>
  <si>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</si>
  <si>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</si>
  <si>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</si>
  <si>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</si>
  <si>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</si>
  <si>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</si>
  <si>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</si>
  <si>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</si>
  <si>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</si>
  <si>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</si>
  <si>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</si>
  <si>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</si>
  <si>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</si>
  <si>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</si>
  <si>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</si>
  <si>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</si>
  <si>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</si>
  <si>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</si>
  <si>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</si>
  <si>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</si>
  <si>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</si>
  <si>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</si>
  <si>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</si>
  <si>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</si>
  <si>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</si>
  <si>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</si>
  <si>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</si>
  <si>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</si>
  <si>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</si>
  <si>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</si>
  <si>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</si>
  <si>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</si>
  <si>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</si>
  <si>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</si>
  <si>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</si>
  <si>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</si>
  <si>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</si>
  <si>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</si>
  <si>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</si>
  <si>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</si>
  <si>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</si>
  <si>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</si>
  <si>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</si>
  <si>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</si>
  <si>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</si>
  <si>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</si>
  <si>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</si>
  <si>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</si>
  <si>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</si>
  <si>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</si>
  <si>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</si>
  <si>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</si>
  <si>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</si>
  <si>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</si>
  <si>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</si>
  <si>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</si>
  <si>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</si>
  <si>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</si>
  <si>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</si>
  <si>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</si>
  <si>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</si>
  <si>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</si>
  <si>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</si>
  <si>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</si>
  <si>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</si>
  <si>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</si>
  <si>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</si>
  <si>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</si>
  <si>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</si>
  <si>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</si>
  <si>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</si>
  <si>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</si>
  <si>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</si>
  <si>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</si>
  <si>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</si>
  <si>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</si>
  <si>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</si>
  <si>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</si>
  <si>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</si>
  <si>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</si>
  <si>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</si>
  <si>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</si>
  <si>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</si>
  <si>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</si>
  <si>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</si>
  <si>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</si>
  <si>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</si>
  <si>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</si>
  <si>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</si>
  <si>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</si>
  <si>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</si>
  <si>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</si>
  <si>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</si>
  <si>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</si>
  <si>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</si>
  <si>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</si>
  <si>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</si>
  <si>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</si>
  <si>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</si>
  <si>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</si>
  <si>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</si>
  <si>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</si>
  <si>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</si>
  <si>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</si>
  <si>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</si>
  <si>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</si>
  <si>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</si>
  <si>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</si>
  <si>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</si>
  <si>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</si>
  <si>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</si>
  <si>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</si>
  <si>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</si>
  <si>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</si>
  <si>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</si>
  <si>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</si>
  <si>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</si>
  <si>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</si>
  <si>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</si>
  <si>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</si>
  <si>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</si>
  <si>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</si>
  <si>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</si>
  <si>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</si>
  <si>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</si>
  <si>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</si>
  <si>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</si>
  <si>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</si>
  <si>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</si>
  <si>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</si>
  <si>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</si>
  <si>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</si>
  <si>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</si>
  <si>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Суммы по искам о возмещении вреда, причиненного окружающей среде</t>
  </si>
  <si>
    <t xml:space="preserve"> 000 1163500000 0000 140</t>
  </si>
  <si>
    <t xml:space="preserve">  Суммы по искам о возмещении вреда, причиненного окружающей среде, подлежащие зачислению в бюджеты муниципальных районов</t>
  </si>
  <si>
    <t xml:space="preserve"> 000 1163503005 0000 140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</si>
  <si>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</si>
  <si>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</si>
  <si>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</si>
  <si>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</si>
  <si>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</si>
  <si>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</si>
  <si>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</si>
  <si>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</si>
  <si>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</si>
  <si>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</si>
  <si>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</si>
  <si>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</si>
  <si>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</si>
  <si>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</si>
  <si>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</si>
  <si>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</si>
  <si>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</si>
  <si>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</si>
  <si>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</si>
  <si>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</si>
  <si>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</si>
  <si>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</si>
  <si>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муниципальных районов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</si>
  <si>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</si>
  <si>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</si>
  <si>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</si>
  <si>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</si>
  <si>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</si>
  <si>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</si>
  <si>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</si>
  <si>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</si>
  <si>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</si>
  <si>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</si>
  <si>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</si>
  <si>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Прочие субвенции</t>
  </si>
  <si>
    <t xml:space="preserve">  Прочие субвенции бюджетам муниципальных районов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</si>
  <si>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</si>
  <si>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</si>
  <si>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</si>
  <si>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</si>
  <si>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</si>
  <si>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</si>
  <si>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 Предоставление негосударственными организациями грантов для получателей средств бюджетов муниципальных районов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</si>
  <si>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</si>
  <si>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</si>
  <si>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</si>
  <si>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</si>
  <si>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</si>
  <si>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000 2180000000 0000 000</t>
  </si>
  <si>
    <t xml:space="preserve">  Доходы бюджетов муниципальных районов от возврата организациями остатков субсидий прошлых лет</t>
  </si>
  <si>
    <t xml:space="preserve">  Доходы бюджетов муниципальных районов от возврата иными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</si>
  <si>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</si>
  <si>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</si>
  <si>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</si>
  <si>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</si>
  <si>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</si>
  <si>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</si>
  <si>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</si>
  <si>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</si>
  <si>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</si>
  <si>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</si>
  <si>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</si>
  <si>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</si>
  <si>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</si>
  <si>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</si>
  <si>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</si>
  <si>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</si>
  <si>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</si>
  <si>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</si>
  <si>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</si>
  <si>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</si>
  <si>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</si>
  <si>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</si>
  <si>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</si>
  <si>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</si>
  <si>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</si>
  <si>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</si>
  <si>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</si>
  <si>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</si>
  <si>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</si>
  <si>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</si>
  <si>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</si>
  <si>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</si>
  <si>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</si>
  <si>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</si>
  <si>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</si>
  <si>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</si>
  <si>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</si>
  <si>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</si>
  <si>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Исполнение судебных актов</t>
  </si>
  <si>
    <t xml:space="preserve"> 000 0104 0000000000 830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</si>
  <si>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</si>
  <si>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</si>
  <si>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</si>
  <si>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</si>
  <si>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</si>
  <si>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</si>
  <si>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</si>
  <si>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</si>
  <si>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</si>
  <si>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</si>
  <si>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</si>
  <si>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</si>
  <si>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</si>
  <si>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</si>
  <si>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</si>
  <si>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</si>
  <si>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</si>
  <si>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</si>
  <si>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</si>
  <si>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</si>
  <si>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</si>
  <si>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</si>
  <si>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</si>
  <si>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</si>
  <si>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</si>
  <si>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</si>
  <si>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</si>
  <si>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</si>
  <si>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</si>
  <si>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</si>
  <si>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</si>
  <si>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</si>
  <si>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</si>
  <si>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</si>
  <si>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</si>
  <si>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</si>
  <si>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</si>
  <si>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</si>
  <si>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</si>
  <si>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</si>
  <si>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</si>
  <si>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</si>
  <si>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</si>
  <si>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</si>
  <si>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</si>
  <si>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</si>
  <si>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</si>
  <si>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</si>
  <si>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</si>
  <si>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</si>
  <si>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</si>
  <si>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</si>
  <si>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</si>
  <si>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</si>
  <si>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</si>
  <si>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</si>
  <si>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</si>
  <si>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</si>
  <si>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</si>
  <si>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</si>
  <si>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</si>
  <si>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</si>
  <si>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</si>
  <si>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</si>
  <si>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</si>
  <si>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</si>
  <si>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</si>
  <si>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</si>
  <si>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</si>
  <si>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</si>
  <si>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</si>
  <si>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</si>
  <si>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</si>
  <si>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</si>
  <si>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 Межбюджетные трансферты</t>
  </si>
  <si>
    <t xml:space="preserve"> 000 0408 0000000000 500</t>
  </si>
  <si>
    <t xml:space="preserve"> 000 0408 0000000000 540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</si>
  <si>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</si>
  <si>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</si>
  <si>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</si>
  <si>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</si>
  <si>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</si>
  <si>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</si>
  <si>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</si>
  <si>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</si>
  <si>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</si>
  <si>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</si>
  <si>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</si>
  <si>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</si>
  <si>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</si>
  <si>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</si>
  <si>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</si>
  <si>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</si>
  <si>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</si>
  <si>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</si>
  <si>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</si>
  <si>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</si>
  <si>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</si>
  <si>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</si>
  <si>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</si>
  <si>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</si>
  <si>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</si>
  <si>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</si>
  <si>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</si>
  <si>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</si>
  <si>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</si>
  <si>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</si>
  <si>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</si>
  <si>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</si>
  <si>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</si>
  <si>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</si>
  <si>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</si>
  <si>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 Уплата налога на имущество организаций и земельного налога</t>
  </si>
  <si>
    <t xml:space="preserve"> 000 0701 0000000000 851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</si>
  <si>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</si>
  <si>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</si>
  <si>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</si>
  <si>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</si>
  <si>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</si>
  <si>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</si>
  <si>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</si>
  <si>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</si>
  <si>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</si>
  <si>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</si>
  <si>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</si>
  <si>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</si>
  <si>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</si>
  <si>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</si>
  <si>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</si>
  <si>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</si>
  <si>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000 0702 0000000000 600</t>
  </si>
  <si>
    <t xml:space="preserve">  Субсидии бюджетным учреждениям</t>
  </si>
  <si>
    <t xml:space="preserve"> 000 0702 0000000000 610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</si>
  <si>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</si>
  <si>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000 0702 0000000000 611</t>
  </si>
  <si>
    <t xml:space="preserve">  Субсидии бюджетным учреждениям на иные цели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</si>
  <si>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</si>
  <si>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</si>
  <si>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</si>
  <si>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</si>
  <si>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</si>
  <si>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</si>
  <si>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</si>
  <si>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</si>
  <si>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</si>
  <si>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</si>
  <si>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</si>
  <si>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</si>
  <si>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</si>
  <si>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</si>
  <si>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</si>
  <si>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</si>
  <si>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</si>
  <si>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</si>
  <si>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000 0703 0000000000 853</t>
  </si>
  <si>
    <t xml:space="preserve">  Молодежная политика</t>
  </si>
  <si>
    <t xml:space="preserve"> 000 0707 0000000000 000</t>
  </si>
  <si>
    <t xml:space="preserve"> 000 0707 0000000000 100</t>
  </si>
  <si>
    <t xml:space="preserve"> 000 0707 0000000000 110</t>
  </si>
  <si>
    <t xml:space="preserve"> 000 0707 0000000000 111</t>
  </si>
  <si>
    <t xml:space="preserve"> 000 0707 0000000000 119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</si>
  <si>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</si>
  <si>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</si>
  <si>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</si>
  <si>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</si>
  <si>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</si>
  <si>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</si>
  <si>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Субсидии автономным учреждениям</t>
  </si>
  <si>
    <t xml:space="preserve"> 000 0707 0000000000 620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</si>
  <si>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</si>
  <si>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000 0707 0000000000 621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</si>
  <si>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</si>
  <si>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</si>
  <si>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</si>
  <si>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</si>
  <si>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</si>
  <si>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</si>
  <si>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</si>
  <si>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</si>
  <si>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</si>
  <si>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</si>
  <si>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</si>
  <si>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</si>
  <si>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</si>
  <si>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</si>
  <si>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</si>
  <si>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</si>
  <si>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</si>
  <si>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</si>
  <si>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</si>
  <si>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</si>
  <si>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</si>
  <si>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</si>
  <si>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</si>
  <si>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</si>
  <si>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</si>
  <si>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</si>
  <si>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</si>
  <si>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</si>
  <si>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</si>
  <si>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</si>
  <si>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 Субсидии автономным учреждениям на иные цели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</si>
  <si>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</si>
  <si>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</si>
  <si>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</si>
  <si>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</si>
  <si>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</si>
  <si>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</si>
  <si>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</si>
  <si>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</si>
  <si>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</si>
  <si>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</si>
  <si>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</si>
  <si>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</si>
  <si>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</si>
  <si>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</si>
  <si>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</si>
  <si>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</si>
  <si>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</si>
  <si>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</si>
  <si>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</si>
  <si>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</si>
  <si>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</si>
  <si>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</si>
  <si>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</si>
  <si>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</si>
  <si>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</si>
  <si>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</si>
  <si>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</si>
  <si>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</si>
  <si>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</si>
  <si>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</si>
  <si>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</si>
  <si>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</si>
  <si>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</si>
  <si>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</si>
  <si>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</si>
  <si>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</si>
  <si>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000 1004 0000000000 320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</si>
  <si>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</si>
  <si>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</si>
  <si>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</si>
  <si>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</si>
  <si>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</si>
  <si>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</si>
  <si>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</si>
  <si>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</si>
  <si>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</si>
  <si>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</si>
  <si>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</si>
  <si>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</si>
  <si>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</si>
  <si>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</si>
  <si>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</si>
  <si>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</si>
  <si>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</si>
  <si>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</si>
  <si>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000 1006 0000000000 811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</si>
  <si>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</si>
  <si>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</si>
  <si>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</si>
  <si>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</si>
  <si>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</si>
  <si>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</si>
  <si>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</si>
  <si>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</si>
  <si>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</si>
  <si>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</si>
  <si>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</si>
  <si>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</si>
  <si>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</si>
  <si>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</si>
  <si>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</si>
  <si>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</si>
  <si>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</si>
  <si>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</si>
  <si>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</si>
  <si>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</si>
  <si>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</si>
  <si>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</si>
  <si>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</si>
  <si>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</si>
  <si>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</si>
  <si>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</si>
  <si>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</si>
  <si>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</si>
  <si>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</si>
  <si>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</si>
  <si>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</si>
  <si>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</si>
  <si>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</si>
  <si>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</si>
  <si>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</si>
  <si>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</si>
  <si>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</si>
  <si>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</si>
  <si>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</si>
  <si>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</si>
  <si>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</si>
  <si>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</si>
  <si>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</si>
  <si>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</si>
  <si>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</si>
  <si>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</si>
  <si>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</si>
  <si>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</si>
  <si>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</si>
  <si>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</si>
  <si>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</si>
  <si>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</si>
  <si>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</si>
  <si>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</si>
  <si>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</si>
  <si>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</si>
  <si>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</si>
  <si>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</si>
  <si>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</si>
  <si>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</si>
  <si>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</si>
  <si>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</si>
  <si>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</si>
  <si>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</si>
  <si>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</si>
  <si>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</si>
  <si>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</si>
  <si>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</si>
  <si>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</si>
  <si>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</si>
  <si>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</si>
  <si>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</si>
  <si>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</si>
  <si>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</si>
  <si>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</si>
  <si>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</si>
  <si>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</si>
  <si>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</si>
  <si>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</si>
  <si>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</si>
  <si>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</si>
  <si>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</si>
  <si>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</si>
  <si>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</si>
  <si>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</si>
  <si>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</si>
  <si>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</si>
  <si>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</si>
  <si>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</si>
  <si>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</si>
  <si>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</si>
  <si>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</si>
  <si>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</si>
  <si>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</si>
  <si>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</si>
  <si>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</si>
  <si>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</si>
  <si>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</si>
  <si>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</si>
  <si>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</si>
  <si>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</si>
  <si>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</si>
  <si>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</si>
  <si>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</si>
  <si>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</si>
  <si>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</si>
  <si>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</si>
  <si>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</si>
  <si>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</si>
  <si>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</si>
  <si>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</si>
  <si>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</si>
  <si>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</si>
  <si>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</si>
  <si>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</si>
  <si>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</si>
  <si>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</si>
  <si>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</si>
  <si>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</si>
  <si>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</si>
  <si>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</si>
  <si>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ДОХОДЫ ОТ ОКАЗАНИЯ ПЛАТНЫХ УСЛУГ И КОМПЕНСАЦИИ ЗАТРАТ ГОСУДАРСТВА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</si>
  <si>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</si>
  <si>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000 1163001001 0000 140</t>
  </si>
  <si>
    <t xml:space="preserve"> 000 1163001401 0000 140</t>
  </si>
  <si>
    <t xml:space="preserve"> 000 2021000000 0000 150</t>
  </si>
  <si>
    <t xml:space="preserve"> 000 2021500100 0000 150</t>
  </si>
  <si>
    <t xml:space="preserve"> 000 2021500105 0000 150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</si>
  <si>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</si>
  <si>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</si>
  <si>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</si>
  <si>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</si>
  <si>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</si>
  <si>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</si>
  <si>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</si>
  <si>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</si>
  <si>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</si>
  <si>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</si>
  <si>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</si>
  <si>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</si>
  <si>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</si>
  <si>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</si>
  <si>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</si>
  <si>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</si>
  <si>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000 2040500005 0000 150</t>
  </si>
  <si>
    <t xml:space="preserve"> 000 2040501005 0000 150</t>
  </si>
  <si>
    <t xml:space="preserve"> 000 2040502005 0000 150</t>
  </si>
  <si>
    <t xml:space="preserve"> 000 2070500005 0000 150</t>
  </si>
  <si>
    <t xml:space="preserve"> 000 2070502005 0000 150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</si>
  <si>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</si>
  <si>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</si>
  <si>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</si>
  <si>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</si>
  <si>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</si>
  <si>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000 2180500005 0000 150</t>
  </si>
  <si>
    <t xml:space="preserve"> 000 2180503005 0000 150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</si>
  <si>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</si>
  <si>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</si>
  <si>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</si>
  <si>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</si>
  <si>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</si>
  <si>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000 0113 0000000000 851</t>
  </si>
  <si>
    <t xml:space="preserve"> 000 0113 0000000000 852</t>
  </si>
  <si>
    <t xml:space="preserve"> 000 0309 0000000000 112</t>
  </si>
  <si>
    <t xml:space="preserve"> 000 0309 0000000000 851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</si>
  <si>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</si>
  <si>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</si>
  <si>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</si>
  <si>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</si>
  <si>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</si>
  <si>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</si>
  <si>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</si>
  <si>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</si>
  <si>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000 0701 0000000000 243</t>
  </si>
  <si>
    <t xml:space="preserve"> 000 0703 0000000000 600</t>
  </si>
  <si>
    <t xml:space="preserve"> 000 0703 0000000000 610</t>
  </si>
  <si>
    <t xml:space="preserve"> 000 0703 0000000000 611</t>
  </si>
  <si>
    <t xml:space="preserve"> 000 0707 0000000000 622</t>
  </si>
  <si>
    <t xml:space="preserve"> 000 0804 0000000000 800</t>
  </si>
  <si>
    <t xml:space="preserve"> 000 0804 0000000000 850</t>
  </si>
  <si>
    <t xml:space="preserve"> 000 0804 0000000000 853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</si>
  <si>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</si>
  <si>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</si>
  <si>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</si>
  <si>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</si>
  <si>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000 1105 0000000000 800</t>
  </si>
  <si>
    <t xml:space="preserve"> 000 1105 0000000000 850</t>
  </si>
  <si>
    <t xml:space="preserve"> 000 1105 0000000000 852</t>
  </si>
  <si>
    <t xml:space="preserve">  МЕЖБЮДЖЕТНЫЕ ТРАНСФЕРТЫ ОБЩЕГО ХАРАКТЕРА БЮДЖЕТАМ БЮДЖЕТНОЙ СИСТЕМЫ РОССИЙСКОЙ ФЕДЕРАЦИИ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</si>
  <si>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</si>
  <si>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</si>
  <si>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</si>
  <si>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</si>
  <si>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Субсидия бюджетам на поддержку отрасли культуры</t>
  </si>
  <si>
    <t xml:space="preserve"> 000 2022551900 0000 150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</si>
  <si>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</si>
  <si>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</si>
  <si>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000 0113 0000000000 122</t>
  </si>
  <si>
    <t xml:space="preserve"> 000 0701 0000000000 852</t>
  </si>
  <si>
    <t xml:space="preserve"> 000 0703 0000000000 852</t>
  </si>
  <si>
    <t xml:space="preserve"> 000 0709 0000000000 122</t>
  </si>
  <si>
    <t xml:space="preserve"> 000 0709 0000000000 852</t>
  </si>
  <si>
    <t xml:space="preserve"> 000 0801 0000000000 622</t>
  </si>
  <si>
    <t xml:space="preserve"> 000 1003 0000000000 320</t>
  </si>
  <si>
    <t xml:space="preserve"> 000 1003 0000000000 321</t>
  </si>
  <si>
    <t xml:space="preserve"> 000 1105 0000000000 122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</si>
  <si>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</si>
  <si>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</si>
  <si>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000 1050202002 0000 110</t>
  </si>
  <si>
    <t xml:space="preserve"> 000 1160600001 0000 140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</si>
  <si>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</si>
  <si>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</si>
  <si>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</si>
  <si>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</si>
  <si>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</si>
  <si>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000 0501 0000000000 400</t>
  </si>
  <si>
    <t xml:space="preserve"> 000 0501 0000000000 410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</si>
  <si>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</si>
  <si>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</si>
  <si>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 xml:space="preserve"> 000 0703 0000000000 243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</si>
  <si>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</si>
  <si>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</si>
  <si>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</si>
  <si>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</si>
  <si>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000 1050102201 0000 110</t>
  </si>
  <si>
    <t xml:space="preserve"> 000 1140602000 0000 430</t>
  </si>
  <si>
    <t xml:space="preserve"> 000 1140602505 0000 430</t>
  </si>
  <si>
    <t xml:space="preserve"> 000 0702 0000000000 853</t>
  </si>
  <si>
    <t xml:space="preserve"> 000 0709 0000000000 853</t>
  </si>
  <si>
    <t xml:space="preserve"> 000 0804 0000000000 122</t>
  </si>
  <si>
    <t xml:space="preserve"> 000 0701 0000000000 853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</si>
  <si>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</si>
  <si>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 Плата за выбросы загрязняющих веществ в атмосферный воздух стационарными объектами</t>
  </si>
  <si>
    <t xml:space="preserve">  Возврат остатков субсидий на государственную поддержку малого и среднего предпринимательства, включая крестьянские (фермерские) хозяйства,  из бюджетов муниципальных районов</t>
  </si>
  <si>
    <t xml:space="preserve"> 000 1050101201 0000 110</t>
  </si>
  <si>
    <t xml:space="preserve"> 000 2022007700 0000 150</t>
  </si>
  <si>
    <t xml:space="preserve"> 000 2022007705 0000 150</t>
  </si>
  <si>
    <t xml:space="preserve"> 000 2192506405 0000 150</t>
  </si>
  <si>
    <t xml:space="preserve"> 000 0113 0000000000 243</t>
  </si>
  <si>
    <t xml:space="preserve"> 000 0309 0000000000 500</t>
  </si>
  <si>
    <t xml:space="preserve"> 000 0309 0000000000 540</t>
  </si>
  <si>
    <t xml:space="preserve"> 000 0801 0000000000 243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</si>
  <si>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</si>
  <si>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</si>
  <si>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</si>
  <si>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Налоги на имущество</t>
  </si>
  <si>
    <t xml:space="preserve">  Налог на имущество предприятий</t>
  </si>
  <si>
    <t xml:space="preserve"> 000 1090400000 0000 110</t>
  </si>
  <si>
    <t xml:space="preserve"> 000 1090401002 0000 110</t>
  </si>
  <si>
    <t xml:space="preserve"> 000 0104 0000000000 321</t>
  </si>
  <si>
    <t xml:space="preserve"> 000 0104 0000000000 320</t>
  </si>
  <si>
    <t xml:space="preserve"> 000 0104 0000000000 300</t>
  </si>
  <si>
    <t xml:space="preserve"> 000 0309 0000000000 853</t>
  </si>
  <si>
    <t>на 1 октября 2019 г.</t>
  </si>
  <si>
    <t>Код строки</t>
  </si>
  <si>
    <t xml:space="preserve"> 000 1006 0000000000 852</t>
  </si>
  <si>
    <t xml:space="preserve"> 000 1006 0000000000 850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</si>
  <si>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</si>
  <si>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</si>
  <si>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</si>
  <si>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</si>
  <si>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 xml:space="preserve">  Другие вопросы в области охраны окружающей среды</t>
  </si>
  <si>
    <t xml:space="preserve"> 000 0600 0000000000 000</t>
  </si>
  <si>
    <t xml:space="preserve">  ОХРАНА ОКРУЖАЮЩЕЙ СРЕДЫ</t>
  </si>
  <si>
    <t xml:space="preserve"> 000 0113 0000000000 831</t>
  </si>
  <si>
    <t xml:space="preserve"> 000 0113 0000000000 830</t>
  </si>
  <si>
    <t xml:space="preserve"> 000 0113 0000000000 112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</si>
</sst>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1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</cellStyleXfs>
  <cellXfs count="15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49" fontId="7" fillId="0" borderId="16" xfId="36" applyNumberFormat="1" applyProtection="1">
      <alignment horizontal="center" vertical="center" wrapText="1"/>
    </xf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4" fillId="0" borderId="13" xfId="84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7" fillId="0" borderId="24" xfId="36" applyNumberFormat="1" applyBorder="1" applyProtection="1">
      <alignment horizontal="center" vertical="center" wrapText="1"/>
    </xf>
    <xf numFmtId="0" fontId="4" fillId="0" borderId="1" xfId="83" applyNumberFormat="1" applyBorder="1" applyProtection="1"/>
    <xf numFmtId="0" fontId="7" fillId="0" borderId="52" xfId="64" applyNumberFormat="1" applyBorder="1" applyProtection="1">
      <alignment horizontal="left" wrapText="1"/>
    </xf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15" fillId="0" borderId="49" xfId="37" applyNumberFormat="1" applyFont="1" applyBorder="1" applyProtection="1">
      <alignment horizontal="center" vertical="center" wrapText="1"/>
    </xf>
    <xf numFmtId="0" fontId="7" fillId="0" borderId="28" xfId="89" applyNumberFormat="1" applyBorder="1" applyProtection="1">
      <alignment horizontal="left" wrapText="1"/>
    </xf>
    <xf numFmtId="0" fontId="7" fillId="0" borderId="52" xfId="93" applyNumberFormat="1" applyBorder="1" applyProtection="1">
      <alignment horizontal="left" wrapText="1" indent="1"/>
    </xf>
    <xf numFmtId="0" fontId="7" fillId="0" borderId="28" xfId="96" applyNumberFormat="1" applyBorder="1" applyProtection="1">
      <alignment horizontal="left" wrapText="1" indent="2"/>
    </xf>
    <xf numFmtId="0" fontId="7" fillId="0" borderId="53" xfId="98" applyNumberFormat="1" applyBorder="1" applyProtection="1">
      <alignment horizontal="left" wrapText="1" indent="2"/>
    </xf>
    <xf numFmtId="49" fontId="7" fillId="0" borderId="47" xfId="46" applyNumberFormat="1" applyBorder="1" applyProtection="1">
      <alignment horizontal="center"/>
    </xf>
    <xf numFmtId="0" fontId="4" fillId="0" borderId="47" xfId="91" applyNumberFormat="1" applyBorder="1" applyProtection="1"/>
    <xf numFmtId="49" fontId="7" fillId="0" borderId="47" xfId="73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9" fontId="7" fillId="0" borderId="47" xfId="100" applyNumberFormat="1" applyBorder="1" applyProtection="1">
      <alignment horizontal="center" shrinkToFit="1"/>
    </xf>
    <xf numFmtId="49" fontId="7" fillId="0" borderId="54" xfId="39" applyNumberFormat="1" applyBorder="1" applyProtection="1">
      <alignment horizontal="center" wrapText="1"/>
    </xf>
    <xf numFmtId="49" fontId="7" fillId="0" borderId="55" xfId="40" applyNumberFormat="1" applyBorder="1" applyProtection="1">
      <alignment horizontal="center"/>
    </xf>
    <xf numFmtId="4" fontId="7" fillId="0" borderId="55" xfId="41" applyNumberFormat="1" applyBorder="1" applyProtection="1">
      <alignment horizontal="right"/>
    </xf>
    <xf numFmtId="49" fontId="7" fillId="0" borderId="56" xfId="45" applyNumberFormat="1" applyBorder="1" applyProtection="1">
      <alignment horizontal="center" wrapText="1"/>
    </xf>
    <xf numFmtId="49" fontId="7" fillId="0" borderId="56" xfId="94" applyNumberFormat="1" applyBorder="1" applyProtection="1">
      <alignment horizontal="center" wrapText="1"/>
    </xf>
    <xf numFmtId="49" fontId="7" fillId="0" borderId="56" xfId="99" applyNumberFormat="1" applyBorder="1" applyProtection="1">
      <alignment horizontal="center" shrinkToFit="1"/>
    </xf>
    <xf numFmtId="49" fontId="7" fillId="0" borderId="57" xfId="99" applyNumberFormat="1" applyBorder="1" applyProtection="1">
      <alignment horizontal="center" shrinkToFit="1"/>
    </xf>
    <xf numFmtId="49" fontId="7" fillId="0" borderId="58" xfId="100" applyNumberFormat="1" applyBorder="1" applyProtection="1">
      <alignment horizontal="center" shrinkToFit="1"/>
    </xf>
    <xf numFmtId="49" fontId="15" fillId="0" borderId="5" xfId="37" applyNumberFormat="1" applyFont="1" applyBorder="1" applyProtection="1">
      <alignment horizontal="center" vertical="center" wrapText="1"/>
    </xf>
    <xf numFmtId="49" fontId="15" fillId="0" borderId="59" xfId="37" applyNumberFormat="1" applyFont="1" applyBorder="1" applyProtection="1">
      <alignment horizontal="center" vertical="center" wrapText="1"/>
    </xf>
    <xf numFmtId="4" fontId="7" fillId="0" borderId="50" xfId="66" applyNumberFormat="1" applyBorder="1" applyProtection="1">
      <alignment horizontal="right"/>
    </xf>
    <xf numFmtId="4" fontId="7" fillId="0" borderId="51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4" fontId="7" fillId="0" borderId="60" xfId="66" applyNumberFormat="1" applyBorder="1" applyProtection="1">
      <alignment horizontal="right"/>
    </xf>
    <xf numFmtId="4" fontId="7" fillId="0" borderId="61" xfId="66" applyNumberFormat="1" applyBorder="1" applyProtection="1">
      <alignment horizontal="right"/>
    </xf>
    <xf numFmtId="0" fontId="0" fillId="0" borderId="1" xfId="0" applyBorder="1" applyProtection="1">
      <protection locked="0"/>
    </xf>
    <xf numFmtId="0" fontId="14" fillId="0" borderId="1" xfId="175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49" fontId="7" fillId="0" borderId="62" xfId="46" applyNumberFormat="1" applyBorder="1" applyProtection="1">
      <alignment horizontal="center"/>
    </xf>
    <xf numFmtId="0" fontId="1" fillId="0" borderId="1" xfId="243" applyNumberFormat="1" applyProtection="1"/>
    <xf numFmtId="0" fontId="4" fillId="0" borderId="1" xfId="245" applyNumberFormat="1" applyProtection="1"/>
    <xf numFmtId="0" fontId="7" fillId="0" borderId="1" xfId="246" applyNumberFormat="1" applyBorder="1" applyProtection="1">
      <alignment horizontal="left"/>
    </xf>
    <xf numFmtId="0" fontId="4" fillId="0" borderId="1" xfId="249" applyNumberFormat="1" applyBorder="1" applyProtection="1"/>
    <xf numFmtId="49" fontId="15" fillId="0" borderId="47" xfId="37" applyNumberFormat="1" applyFont="1" applyBorder="1" applyProtection="1">
      <alignment horizontal="center" vertical="center" wrapText="1"/>
    </xf>
    <xf numFmtId="4" fontId="15" fillId="0" borderId="47" xfId="16" applyNumberFormat="1" applyFont="1" applyBorder="1" applyAlignment="1" applyProtection="1">
      <alignment horizontal="right"/>
    </xf>
    <xf numFmtId="4" fontId="7" fillId="0" borderId="63" xfId="41" applyNumberFormat="1" applyBorder="1" applyProtection="1">
      <alignment horizontal="right"/>
    </xf>
    <xf numFmtId="4" fontId="7" fillId="0" borderId="51" xfId="41" applyNumberFormat="1" applyBorder="1" applyProtection="1">
      <alignment horizontal="right"/>
    </xf>
    <xf numFmtId="4" fontId="23" fillId="0" borderId="47" xfId="41" applyFont="1" applyBorder="1" applyProtection="1">
      <alignment horizontal="right"/>
    </xf>
    <xf numFmtId="4" fontId="7" fillId="0" borderId="47" xfId="16" applyNumberFormat="1" applyFont="1" applyBorder="1" applyAlignment="1" applyProtection="1">
      <alignment horizontal="right"/>
    </xf>
    <xf numFmtId="4" fontId="7" fillId="0" borderId="64" xfId="16" applyNumberFormat="1" applyFont="1" applyBorder="1" applyAlignment="1" applyProtection="1">
      <alignment horizontal="right"/>
    </xf>
    <xf numFmtId="0" fontId="23" fillId="0" borderId="17" xfId="38" applyNumberFormat="1" applyFont="1" applyProtection="1">
      <alignment horizontal="left" wrapText="1"/>
    </xf>
    <xf numFmtId="0" fontId="23" fillId="0" borderId="22" xfId="263" applyNumberFormat="1" applyProtection="1">
      <alignment horizontal="left" wrapText="1" indent="1"/>
    </xf>
    <xf numFmtId="0" fontId="23" fillId="0" borderId="20" xfId="49" applyNumberFormat="1" applyFont="1" applyProtection="1">
      <alignment horizontal="left" wrapText="1" indent="2"/>
    </xf>
    <xf numFmtId="49" fontId="23" fillId="0" borderId="18" xfId="257" applyProtection="1">
      <alignment horizontal="center" wrapText="1"/>
    </xf>
    <xf numFmtId="49" fontId="23" fillId="0" borderId="23" xfId="45" applyFont="1" applyProtection="1">
      <alignment horizontal="center" wrapText="1"/>
    </xf>
    <xf numFmtId="49" fontId="23" fillId="0" borderId="27" xfId="50" applyFont="1" applyProtection="1">
      <alignment horizontal="center"/>
    </xf>
    <xf numFmtId="0" fontId="5" fillId="0" borderId="1" xfId="277" applyNumberFormat="1" applyProtection="1"/>
    <xf numFmtId="0" fontId="7" fillId="0" borderId="47" xfId="44" applyNumberFormat="1" applyBorder="1" applyProtection="1">
      <alignment horizontal="left" wrapText="1" indent="1"/>
    </xf>
    <xf numFmtId="49" fontId="7" fillId="0" borderId="47" xfId="39" applyBorder="1" applyProtection="1">
      <alignment horizontal="center" wrapText="1"/>
    </xf>
    <xf numFmtId="0" fontId="5" fillId="0" borderId="1" xfId="280" applyNumberFormat="1" applyProtection="1"/>
    <xf numFmtId="49" fontId="7" fillId="0" borderId="1" xfId="281" applyProtection="1">
      <alignment horizontal="center"/>
    </xf>
    <xf numFmtId="49" fontId="7" fillId="0" borderId="1" xfId="282" applyProtection="1">
      <alignment horizontal="center" wrapText="1"/>
    </xf>
    <xf numFmtId="0" fontId="7" fillId="0" borderId="1" xfId="283" applyNumberFormat="1" applyProtection="1">
      <alignment horizontal="left" wrapText="1"/>
    </xf>
    <xf numFmtId="49" fontId="7" fillId="0" borderId="47" xfId="279" applyBorder="1" applyProtection="1">
      <alignment horizontal="center" vertical="center" wrapText="1"/>
    </xf>
    <xf numFmtId="49" fontId="23" fillId="0" borderId="16" xfId="254" applyProtection="1">
      <alignment horizontal="center" vertical="center" wrapText="1"/>
    </xf>
    <xf numFmtId="49" fontId="23" fillId="0" borderId="19" xfId="23" applyFont="1" applyBorder="1" applyAlignment="1" applyProtection="1">
      <alignment horizontal="center"/>
    </xf>
    <xf numFmtId="49" fontId="23" fillId="0" borderId="24" xfId="40" applyFont="1" applyBorder="1" applyProtection="1">
      <alignment horizontal="center"/>
    </xf>
    <xf numFmtId="49" fontId="23" fillId="0" borderId="16" xfId="46" applyFont="1" applyBorder="1" applyProtection="1">
      <alignment horizontal="center"/>
    </xf>
    <xf numFmtId="4" fontId="23" fillId="0" borderId="16" xfId="37" applyNumberFormat="1" applyFont="1" applyBorder="1" applyAlignment="1" applyProtection="1">
      <alignment horizontal="right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23" fillId="0" borderId="16" xfId="254" applyProtection="1">
      <alignment horizontal="center" vertical="center" wrapText="1"/>
    </xf>
    <xf numFmtId="49" fontId="23" fillId="0" borderId="16" xfId="254" applyProtection="1">
      <alignment horizontal="center" vertical="center" wrapText="1"/>
      <protection locked="0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49" fontId="7" fillId="0" borderId="47" xfId="279" applyBorder="1" applyProtection="1">
      <alignment horizontal="center" vertical="center" wrapText="1"/>
    </xf>
    <xf numFmtId="0" fontId="7" fillId="0" borderId="1" xfId="245" applyNumberFormat="1" applyFont="1" applyAlignment="1" applyProtection="1">
      <alignment horizontal="center"/>
    </xf>
    <xf numFmtId="49" fontId="7" fillId="0" borderId="47" xfId="279" applyFont="1" applyBorder="1" applyAlignment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48" xfId="36" applyBorder="1" applyProtection="1">
      <alignment horizontal="center" vertical="center" wrapText="1"/>
      <protection locked="0"/>
    </xf>
    <xf numFmtId="0" fontId="14" fillId="0" borderId="1" xfId="175" applyAlignment="1" applyProtection="1">
      <alignment vertical="center"/>
      <protection locked="0"/>
    </xf>
    <xf numFmtId="0" fontId="4" fillId="0" borderId="1" xfId="5" applyNumberFormat="1" applyAlignment="1" applyProtection="1">
      <alignment vertical="center"/>
    </xf>
    <xf numFmtId="0" fontId="7" fillId="2" borderId="1" xfId="284" applyNumberFormat="1" applyAlignment="1" applyProtection="1">
      <alignment vertical="center"/>
    </xf>
    <xf numFmtId="0" fontId="4" fillId="0" borderId="1" xfId="285" applyNumberFormat="1" applyBorder="1" applyAlignment="1" applyProtection="1">
      <alignment vertical="center"/>
    </xf>
    <xf numFmtId="0" fontId="4" fillId="0" borderId="1" xfId="285" applyNumberFormat="1" applyBorder="1" applyProtection="1"/>
    <xf numFmtId="4" fontId="7" fillId="0" borderId="47" xfId="286" applyNumberFormat="1" applyFont="1" applyBorder="1" applyAlignment="1" applyProtection="1">
      <alignment vertical="center"/>
    </xf>
    <xf numFmtId="4" fontId="7" fillId="0" borderId="47" xfId="287" applyBorder="1" applyAlignment="1" applyProtection="1">
      <alignment horizontal="right" vertical="center"/>
    </xf>
    <xf numFmtId="49" fontId="7" fillId="0" borderId="47" xfId="288" applyBorder="1" applyProtection="1">
      <alignment horizontal="center" wrapText="1"/>
    </xf>
    <xf numFmtId="0" fontId="7" fillId="0" borderId="47" xfId="289" applyNumberFormat="1" applyBorder="1" applyProtection="1">
      <alignment horizontal="center" wrapText="1"/>
    </xf>
    <xf numFmtId="0" fontId="1" fillId="0" borderId="47" xfId="290" applyNumberFormat="1" applyBorder="1" applyProtection="1">
      <alignment horizontal="left" wrapText="1"/>
    </xf>
    <xf numFmtId="4" fontId="7" fillId="0" borderId="47" xfId="291" applyBorder="1" applyAlignment="1" applyProtection="1">
      <alignment horizontal="right" vertical="center"/>
    </xf>
    <xf numFmtId="49" fontId="7" fillId="0" borderId="47" xfId="292" applyBorder="1" applyProtection="1">
      <alignment horizontal="center"/>
    </xf>
    <xf numFmtId="49" fontId="7" fillId="0" borderId="47" xfId="293" applyBorder="1" applyProtection="1">
      <alignment horizontal="center"/>
    </xf>
    <xf numFmtId="0" fontId="7" fillId="0" borderId="47" xfId="294" applyNumberFormat="1" applyBorder="1" applyProtection="1">
      <alignment horizontal="left" wrapText="1" indent="2"/>
    </xf>
    <xf numFmtId="49" fontId="7" fillId="0" borderId="47" xfId="295" applyBorder="1" applyAlignment="1" applyProtection="1">
      <alignment horizontal="center" vertical="center"/>
    </xf>
    <xf numFmtId="49" fontId="7" fillId="0" borderId="47" xfId="295" applyBorder="1" applyProtection="1">
      <alignment horizontal="center"/>
    </xf>
    <xf numFmtId="49" fontId="7" fillId="0" borderId="47" xfId="296" applyBorder="1" applyProtection="1">
      <alignment horizontal="center" wrapText="1"/>
    </xf>
    <xf numFmtId="49" fontId="7" fillId="0" borderId="47" xfId="297" applyBorder="1" applyProtection="1">
      <alignment horizontal="center" wrapText="1"/>
    </xf>
    <xf numFmtId="0" fontId="7" fillId="0" borderId="47" xfId="298" applyNumberFormat="1" applyBorder="1" applyProtection="1">
      <alignment horizontal="left" wrapText="1"/>
    </xf>
    <xf numFmtId="49" fontId="7" fillId="0" borderId="47" xfId="278" applyNumberFormat="1" applyFont="1" applyBorder="1" applyAlignment="1" applyProtection="1">
      <alignment horizontal="center" vertical="center" wrapText="1"/>
    </xf>
    <xf numFmtId="49" fontId="7" fillId="0" borderId="47" xfId="278" applyBorder="1" applyAlignment="1" applyProtection="1">
      <alignment horizontal="center" vertical="center" wrapText="1"/>
    </xf>
    <xf numFmtId="0" fontId="17" fillId="0" borderId="47" xfId="175" applyFont="1" applyBorder="1" applyAlignment="1">
      <alignment vertical="center"/>
    </xf>
    <xf numFmtId="0" fontId="7" fillId="0" borderId="1" xfId="248" applyNumberFormat="1" applyFont="1" applyBorder="1" applyAlignment="1" applyProtection="1">
      <alignment vertical="center"/>
    </xf>
    <xf numFmtId="0" fontId="4" fillId="0" borderId="1" xfId="248" applyNumberFormat="1" applyBorder="1" applyAlignment="1" applyProtection="1">
      <alignment vertical="center"/>
    </xf>
    <xf numFmtId="49" fontId="7" fillId="0" borderId="1" xfId="247" applyBorder="1" applyAlignment="1" applyProtection="1">
      <alignment vertical="center"/>
    </xf>
    <xf numFmtId="0" fontId="4" fillId="0" borderId="1" xfId="245" applyNumberFormat="1" applyAlignment="1" applyProtection="1">
      <alignment vertical="center"/>
    </xf>
    <xf numFmtId="49" fontId="7" fillId="0" borderId="1" xfId="244" applyAlignment="1" applyProtection="1">
      <alignment vertical="center"/>
    </xf>
    <xf numFmtId="0" fontId="7" fillId="0" borderId="1" xfId="245" applyNumberFormat="1" applyFont="1" applyAlignment="1" applyProtection="1">
      <alignment vertical="center"/>
    </xf>
    <xf numFmtId="49" fontId="7" fillId="0" borderId="1" xfId="281" applyAlignment="1" applyProtection="1">
      <alignment horizontal="center" vertical="center"/>
    </xf>
  </cellXfs>
  <cellStyles count="301">
    <cellStyle name="br" xfId="170"/>
    <cellStyle name="col" xfId="169"/>
    <cellStyle name="st170" xfId="299"/>
    <cellStyle name="st171" xfId="300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6 2 2" xfId="248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2 2 2" xfId="243"/>
    <cellStyle name="xl23" xfId="8"/>
    <cellStyle name="xl24" xfId="12"/>
    <cellStyle name="xl25" xfId="19"/>
    <cellStyle name="xl25 2" xfId="183"/>
    <cellStyle name="xl25 3" xfId="275"/>
    <cellStyle name="xl26" xfId="34"/>
    <cellStyle name="xl26 2" xfId="262"/>
    <cellStyle name="xl26 3" xfId="277"/>
    <cellStyle name="xl27" xfId="5"/>
    <cellStyle name="xl27 2" xfId="179"/>
    <cellStyle name="xl27 2 2" xfId="245"/>
    <cellStyle name="xl27 3" xfId="273"/>
    <cellStyle name="xl28" xfId="36"/>
    <cellStyle name="xl28 2" xfId="190"/>
    <cellStyle name="xl28 3" xfId="254"/>
    <cellStyle name="xl28 3 2" xfId="279"/>
    <cellStyle name="xl29" xfId="38"/>
    <cellStyle name="xl30" xfId="44"/>
    <cellStyle name="xl30 2" xfId="200"/>
    <cellStyle name="xl30 3" xfId="263"/>
    <cellStyle name="xl31" xfId="49"/>
    <cellStyle name="xl32" xfId="7"/>
    <cellStyle name="xl32 2" xfId="180"/>
    <cellStyle name="xl32 3" xfId="253"/>
    <cellStyle name="xl32 3 2" xfId="280"/>
    <cellStyle name="xl33" xfId="13"/>
    <cellStyle name="xl34" xfId="30"/>
    <cellStyle name="xl35" xfId="39"/>
    <cellStyle name="xl35 2" xfId="194"/>
    <cellStyle name="xl35 3" xfId="257"/>
    <cellStyle name="xl36" xfId="45"/>
    <cellStyle name="xl36 2" xfId="228"/>
    <cellStyle name="xl37" xfId="50"/>
    <cellStyle name="xl38" xfId="174"/>
    <cellStyle name="xl39" xfId="53"/>
    <cellStyle name="xl40" xfId="31"/>
    <cellStyle name="xl41" xfId="23"/>
    <cellStyle name="xl41 2" xfId="182"/>
    <cellStyle name="xl41 2 2" xfId="244"/>
    <cellStyle name="xl42" xfId="40"/>
    <cellStyle name="xl42 2" xfId="224"/>
    <cellStyle name="xl43" xfId="46"/>
    <cellStyle name="xl43 2" xfId="229"/>
    <cellStyle name="xl43 3" xfId="295"/>
    <cellStyle name="xl44" xfId="51"/>
    <cellStyle name="xl44 2" xfId="202"/>
    <cellStyle name="xl44 3" xfId="265"/>
    <cellStyle name="xl45" xfId="37"/>
    <cellStyle name="xl45 2" xfId="192"/>
    <cellStyle name="xl45 3" xfId="255"/>
    <cellStyle name="xl45 3 2" xfId="278"/>
    <cellStyle name="xl46" xfId="41"/>
    <cellStyle name="xl46 2" xfId="225"/>
    <cellStyle name="xl47" xfId="54"/>
    <cellStyle name="xl47 2" xfId="284"/>
    <cellStyle name="xl48" xfId="56"/>
    <cellStyle name="xl48 2" xfId="219"/>
    <cellStyle name="xl48 3" xfId="276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7 2" xfId="191"/>
    <cellStyle name="xl67 2 2" xfId="249"/>
    <cellStyle name="xl67 3" xfId="286"/>
    <cellStyle name="xl68" xfId="16"/>
    <cellStyle name="xl68 2" xfId="199"/>
    <cellStyle name="xl68 3" xfId="261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8" xfId="18"/>
    <cellStyle name="xl78 2" xfId="184"/>
    <cellStyle name="xl79" xfId="57"/>
    <cellStyle name="xl79 2" xfId="176"/>
    <cellStyle name="xl79 3" xfId="250"/>
    <cellStyle name="xl79 3 2" xfId="283"/>
    <cellStyle name="xl80" xfId="60"/>
    <cellStyle name="xl80 2" xfId="186"/>
    <cellStyle name="xl80 2 2" xfId="246"/>
    <cellStyle name="xl80 3" xfId="298"/>
    <cellStyle name="xl81" xfId="64"/>
    <cellStyle name="xl81 2" xfId="193"/>
    <cellStyle name="xl81 3" xfId="256"/>
    <cellStyle name="xl82" xfId="75"/>
    <cellStyle name="xl82 2" xfId="209"/>
    <cellStyle name="xl82 3" xfId="290"/>
    <cellStyle name="xl83" xfId="77"/>
    <cellStyle name="xl83 2" xfId="211"/>
    <cellStyle name="xl83 3" xfId="269"/>
    <cellStyle name="xl83 4" xfId="294"/>
    <cellStyle name="xl84" xfId="71"/>
    <cellStyle name="xl84 2" xfId="205"/>
    <cellStyle name="xl84 3" xfId="266"/>
    <cellStyle name="xl85" xfId="58"/>
    <cellStyle name="xl85 2" xfId="177"/>
    <cellStyle name="xl85 3" xfId="251"/>
    <cellStyle name="xl85 3 2" xfId="282"/>
    <cellStyle name="xl85 4" xfId="296"/>
    <cellStyle name="xl86" xfId="69"/>
    <cellStyle name="xl86 2" xfId="201"/>
    <cellStyle name="xl86 3" xfId="264"/>
    <cellStyle name="xl87" xfId="76"/>
    <cellStyle name="xl87 2" xfId="210"/>
    <cellStyle name="xl87 3" xfId="289"/>
    <cellStyle name="xl88" xfId="78"/>
    <cellStyle name="xl88 2" xfId="212"/>
    <cellStyle name="xl88 3" xfId="270"/>
    <cellStyle name="xl88 4" xfId="293"/>
    <cellStyle name="xl89" xfId="72"/>
    <cellStyle name="xl89 2" xfId="206"/>
    <cellStyle name="xl89 3" xfId="267"/>
    <cellStyle name="xl89 4" xfId="285"/>
    <cellStyle name="xl90" xfId="83"/>
    <cellStyle name="xl90 2" xfId="217"/>
    <cellStyle name="xl90 3" xfId="274"/>
    <cellStyle name="xl91" xfId="59"/>
    <cellStyle name="xl91 2" xfId="178"/>
    <cellStyle name="xl91 3" xfId="252"/>
    <cellStyle name="xl91 3 2" xfId="281"/>
    <cellStyle name="xl91 4" xfId="297"/>
    <cellStyle name="xl92" xfId="65"/>
    <cellStyle name="xl92 2" xfId="195"/>
    <cellStyle name="xl92 3" xfId="258"/>
    <cellStyle name="xl92 4" xfId="288"/>
    <cellStyle name="xl93" xfId="79"/>
    <cellStyle name="xl93 2" xfId="213"/>
    <cellStyle name="xl93 3" xfId="271"/>
    <cellStyle name="xl93 4" xfId="292"/>
    <cellStyle name="xl94" xfId="73"/>
    <cellStyle name="xl94 2" xfId="207"/>
    <cellStyle name="xl94 3" xfId="268"/>
    <cellStyle name="xl95" xfId="61"/>
    <cellStyle name="xl95 2" xfId="187"/>
    <cellStyle name="xl95 2 2" xfId="247"/>
    <cellStyle name="xl95 3" xfId="291"/>
    <cellStyle name="xl96" xfId="66"/>
    <cellStyle name="xl96 2" xfId="196"/>
    <cellStyle name="xl96 3" xfId="259"/>
    <cellStyle name="xl96 4" xfId="287"/>
    <cellStyle name="xl97" xfId="80"/>
    <cellStyle name="xl97 2" xfId="214"/>
    <cellStyle name="xl97 3" xfId="272"/>
    <cellStyle name="xl98" xfId="67"/>
    <cellStyle name="xl98 2" xfId="197"/>
    <cellStyle name="xl98 3" xfId="260"/>
    <cellStyle name="xl99" xfId="70"/>
    <cellStyle name="xl99 2" xfId="203"/>
    <cellStyle name="Обычный" xfId="0" builtinId="0"/>
    <cellStyle name="Обычный 2" xfId="17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4"/>
  <sheetViews>
    <sheetView workbookViewId="0">
      <selection activeCell="G169" sqref="G169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10" t="s">
        <v>612</v>
      </c>
      <c r="B1" s="111"/>
      <c r="C1" s="111"/>
      <c r="D1" s="111"/>
      <c r="E1" s="111"/>
      <c r="F1" s="3"/>
      <c r="G1" s="4"/>
    </row>
    <row r="2" spans="1:13" ht="10.5" customHeight="1" x14ac:dyDescent="0.25">
      <c r="A2" s="111"/>
      <c r="B2" s="111"/>
      <c r="C2" s="111"/>
      <c r="D2" s="111"/>
      <c r="E2" s="111"/>
      <c r="F2" s="3"/>
      <c r="G2" s="4"/>
    </row>
    <row r="3" spans="1:13" ht="14.1" hidden="1" customHeight="1" x14ac:dyDescent="0.25">
      <c r="A3" s="5"/>
      <c r="B3" s="6"/>
      <c r="C3" s="6"/>
      <c r="D3" s="28"/>
      <c r="E3" s="31" t="s">
        <v>0</v>
      </c>
      <c r="F3" s="30"/>
      <c r="G3" s="4"/>
    </row>
    <row r="4" spans="1:13" ht="14.1" customHeight="1" x14ac:dyDescent="0.25">
      <c r="A4" s="7"/>
      <c r="B4" s="7"/>
      <c r="C4" s="22" t="s">
        <v>776</v>
      </c>
      <c r="D4" s="29"/>
      <c r="E4" s="32" t="s">
        <v>1</v>
      </c>
      <c r="F4" s="72">
        <v>43739</v>
      </c>
      <c r="G4" s="4"/>
    </row>
    <row r="5" spans="1:13" ht="14.1" customHeight="1" x14ac:dyDescent="0.25">
      <c r="A5" s="5"/>
      <c r="B5" s="5"/>
      <c r="C5" s="5"/>
      <c r="D5" s="29"/>
      <c r="E5" s="34"/>
      <c r="F5" s="33"/>
      <c r="G5" s="4"/>
    </row>
    <row r="6" spans="1:13" ht="15.2" customHeight="1" x14ac:dyDescent="0.25">
      <c r="A6" s="5" t="s">
        <v>2</v>
      </c>
      <c r="B6" s="114" t="s">
        <v>3</v>
      </c>
      <c r="C6" s="115"/>
      <c r="D6" s="29"/>
      <c r="E6" s="36" t="s">
        <v>4</v>
      </c>
      <c r="F6" s="35"/>
      <c r="G6" s="4"/>
    </row>
    <row r="7" spans="1:13" ht="15.2" customHeight="1" x14ac:dyDescent="0.25">
      <c r="A7" s="5" t="s">
        <v>5</v>
      </c>
      <c r="B7" s="116" t="s">
        <v>6</v>
      </c>
      <c r="C7" s="117"/>
      <c r="D7" s="29"/>
      <c r="E7" s="38" t="s">
        <v>7</v>
      </c>
      <c r="F7" s="37" t="s">
        <v>8</v>
      </c>
      <c r="G7" s="4"/>
    </row>
    <row r="8" spans="1:13" ht="14.1" customHeight="1" x14ac:dyDescent="0.25">
      <c r="A8" s="5" t="s">
        <v>9</v>
      </c>
      <c r="B8" s="9"/>
      <c r="C8" s="10"/>
      <c r="D8" s="29"/>
      <c r="E8" s="40"/>
      <c r="F8" s="39"/>
      <c r="G8" s="4"/>
    </row>
    <row r="9" spans="1:13" ht="14.1" customHeight="1" x14ac:dyDescent="0.25">
      <c r="A9" s="5" t="s">
        <v>10</v>
      </c>
      <c r="B9" s="5"/>
      <c r="C9" s="8"/>
      <c r="D9" s="29"/>
      <c r="E9" s="42" t="s">
        <v>11</v>
      </c>
      <c r="F9" s="41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105" t="s">
        <v>616</v>
      </c>
      <c r="F11" s="105"/>
      <c r="G11" s="43"/>
      <c r="H11" s="44"/>
      <c r="I11" s="44"/>
      <c r="J11" s="44"/>
      <c r="K11" s="44"/>
      <c r="L11" s="44"/>
      <c r="M11" s="44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12" t="s">
        <v>14</v>
      </c>
      <c r="B13" s="112" t="s">
        <v>777</v>
      </c>
      <c r="C13" s="112" t="s">
        <v>16</v>
      </c>
      <c r="D13" s="106" t="s">
        <v>17</v>
      </c>
      <c r="E13" s="108" t="s">
        <v>18</v>
      </c>
      <c r="F13" s="106" t="s">
        <v>613</v>
      </c>
      <c r="G13" s="4"/>
    </row>
    <row r="14" spans="1:13" ht="48" customHeight="1" x14ac:dyDescent="0.25">
      <c r="A14" s="113"/>
      <c r="B14" s="113"/>
      <c r="C14" s="113"/>
      <c r="D14" s="107"/>
      <c r="E14" s="109"/>
      <c r="F14" s="107"/>
      <c r="G14" s="4"/>
    </row>
    <row r="15" spans="1:13" ht="11.45" customHeight="1" thickBot="1" x14ac:dyDescent="0.3">
      <c r="A15" s="100" t="s">
        <v>19</v>
      </c>
      <c r="B15" s="100" t="s">
        <v>20</v>
      </c>
      <c r="C15" s="100" t="s">
        <v>21</v>
      </c>
      <c r="D15" s="79" t="s">
        <v>22</v>
      </c>
      <c r="E15" s="79" t="s">
        <v>23</v>
      </c>
      <c r="F15" s="79" t="s">
        <v>24</v>
      </c>
      <c r="G15" s="4"/>
    </row>
    <row r="16" spans="1:13" ht="21.75" customHeight="1" x14ac:dyDescent="0.25">
      <c r="A16" s="86" t="s">
        <v>25</v>
      </c>
      <c r="B16" s="89" t="s">
        <v>26</v>
      </c>
      <c r="C16" s="101" t="s">
        <v>27</v>
      </c>
      <c r="D16" s="104">
        <v>1583987638.96</v>
      </c>
      <c r="E16" s="104">
        <v>1135734164.6700001</v>
      </c>
      <c r="F16" s="80">
        <f t="shared" ref="F16:F80" si="0">D16-E16</f>
        <v>448253474.28999996</v>
      </c>
      <c r="G16" s="4"/>
    </row>
    <row r="17" spans="1:7" ht="15" customHeight="1" x14ac:dyDescent="0.25">
      <c r="A17" s="87" t="s">
        <v>29</v>
      </c>
      <c r="B17" s="90"/>
      <c r="C17" s="102"/>
      <c r="D17" s="102"/>
      <c r="E17" s="102"/>
      <c r="F17" s="80"/>
      <c r="G17" s="4"/>
    </row>
    <row r="18" spans="1:7" ht="15" customHeight="1" x14ac:dyDescent="0.25">
      <c r="A18" s="88" t="s">
        <v>30</v>
      </c>
      <c r="B18" s="91" t="s">
        <v>26</v>
      </c>
      <c r="C18" s="103" t="s">
        <v>31</v>
      </c>
      <c r="D18" s="104">
        <v>585838688.69000006</v>
      </c>
      <c r="E18" s="104">
        <v>421472683.86000001</v>
      </c>
      <c r="F18" s="80">
        <f t="shared" si="0"/>
        <v>164366004.83000004</v>
      </c>
      <c r="G18" s="4"/>
    </row>
    <row r="19" spans="1:7" ht="15" customHeight="1" x14ac:dyDescent="0.25">
      <c r="A19" s="88" t="s">
        <v>32</v>
      </c>
      <c r="B19" s="91" t="s">
        <v>26</v>
      </c>
      <c r="C19" s="103" t="s">
        <v>33</v>
      </c>
      <c r="D19" s="104">
        <v>351166300</v>
      </c>
      <c r="E19" s="104">
        <v>246882576.52000001</v>
      </c>
      <c r="F19" s="80">
        <f t="shared" si="0"/>
        <v>104283723.47999999</v>
      </c>
      <c r="G19" s="4"/>
    </row>
    <row r="20" spans="1:7" ht="15" customHeight="1" x14ac:dyDescent="0.25">
      <c r="A20" s="88" t="s">
        <v>34</v>
      </c>
      <c r="B20" s="91" t="s">
        <v>26</v>
      </c>
      <c r="C20" s="103" t="s">
        <v>35</v>
      </c>
      <c r="D20" s="104">
        <v>351166300</v>
      </c>
      <c r="E20" s="104">
        <v>246882576.52000001</v>
      </c>
      <c r="F20" s="80">
        <f t="shared" si="0"/>
        <v>104283723.47999999</v>
      </c>
      <c r="G20" s="4"/>
    </row>
    <row r="21" spans="1:7" ht="60" customHeight="1" x14ac:dyDescent="0.25">
      <c r="A21" s="88" t="s">
        <v>765</v>
      </c>
      <c r="B21" s="91" t="s">
        <v>26</v>
      </c>
      <c r="C21" s="103" t="s">
        <v>36</v>
      </c>
      <c r="D21" s="104">
        <v>340507200</v>
      </c>
      <c r="E21" s="104">
        <v>237334211.31</v>
      </c>
      <c r="F21" s="80">
        <f t="shared" si="0"/>
        <v>103172988.69</v>
      </c>
      <c r="G21" s="4"/>
    </row>
    <row r="22" spans="1:7" ht="84" customHeight="1" x14ac:dyDescent="0.25">
      <c r="A22" s="88" t="s">
        <v>37</v>
      </c>
      <c r="B22" s="91" t="s">
        <v>26</v>
      </c>
      <c r="C22" s="103" t="s">
        <v>38</v>
      </c>
      <c r="D22" s="104">
        <v>3264300</v>
      </c>
      <c r="E22" s="104">
        <v>2953600.4</v>
      </c>
      <c r="F22" s="80">
        <f t="shared" si="0"/>
        <v>310699.60000000009</v>
      </c>
      <c r="G22" s="4"/>
    </row>
    <row r="23" spans="1:7" ht="36" customHeight="1" x14ac:dyDescent="0.25">
      <c r="A23" s="88" t="s">
        <v>39</v>
      </c>
      <c r="B23" s="91" t="s">
        <v>26</v>
      </c>
      <c r="C23" s="103" t="s">
        <v>40</v>
      </c>
      <c r="D23" s="104">
        <v>2653200</v>
      </c>
      <c r="E23" s="104">
        <v>2387305.14</v>
      </c>
      <c r="F23" s="80">
        <f t="shared" si="0"/>
        <v>265894.85999999987</v>
      </c>
      <c r="G23" s="4"/>
    </row>
    <row r="24" spans="1:7" ht="72" customHeight="1" x14ac:dyDescent="0.25">
      <c r="A24" s="88" t="s">
        <v>743</v>
      </c>
      <c r="B24" s="91" t="s">
        <v>26</v>
      </c>
      <c r="C24" s="103" t="s">
        <v>41</v>
      </c>
      <c r="D24" s="104">
        <v>4741600</v>
      </c>
      <c r="E24" s="104">
        <v>4207459.67</v>
      </c>
      <c r="F24" s="80">
        <f t="shared" si="0"/>
        <v>534140.33000000007</v>
      </c>
      <c r="G24" s="4"/>
    </row>
    <row r="25" spans="1:7" ht="24" customHeight="1" x14ac:dyDescent="0.25">
      <c r="A25" s="88" t="s">
        <v>624</v>
      </c>
      <c r="B25" s="91" t="s">
        <v>26</v>
      </c>
      <c r="C25" s="103" t="s">
        <v>625</v>
      </c>
      <c r="D25" s="104">
        <v>1542900</v>
      </c>
      <c r="E25" s="104">
        <v>1139643.97</v>
      </c>
      <c r="F25" s="80">
        <f t="shared" si="0"/>
        <v>403256.03</v>
      </c>
      <c r="G25" s="4"/>
    </row>
    <row r="26" spans="1:7" ht="24" customHeight="1" x14ac:dyDescent="0.25">
      <c r="A26" s="88" t="s">
        <v>626</v>
      </c>
      <c r="B26" s="91" t="s">
        <v>26</v>
      </c>
      <c r="C26" s="103" t="s">
        <v>627</v>
      </c>
      <c r="D26" s="104">
        <v>1542900</v>
      </c>
      <c r="E26" s="104">
        <v>1139643.97</v>
      </c>
      <c r="F26" s="80">
        <f t="shared" si="0"/>
        <v>403256.03</v>
      </c>
      <c r="G26" s="4"/>
    </row>
    <row r="27" spans="1:7" ht="24" customHeight="1" x14ac:dyDescent="0.25">
      <c r="A27" s="88" t="s">
        <v>628</v>
      </c>
      <c r="B27" s="91" t="s">
        <v>26</v>
      </c>
      <c r="C27" s="103" t="s">
        <v>629</v>
      </c>
      <c r="D27" s="104">
        <v>704700</v>
      </c>
      <c r="E27" s="104">
        <v>515894.73</v>
      </c>
      <c r="F27" s="80">
        <f t="shared" si="0"/>
        <v>188805.27000000002</v>
      </c>
      <c r="G27" s="4"/>
    </row>
    <row r="28" spans="1:7" ht="24" customHeight="1" x14ac:dyDescent="0.25">
      <c r="A28" s="88" t="s">
        <v>630</v>
      </c>
      <c r="B28" s="91" t="s">
        <v>26</v>
      </c>
      <c r="C28" s="103" t="s">
        <v>631</v>
      </c>
      <c r="D28" s="104">
        <v>704700</v>
      </c>
      <c r="E28" s="104">
        <v>515894.73</v>
      </c>
      <c r="F28" s="80">
        <f t="shared" si="0"/>
        <v>188805.27000000002</v>
      </c>
      <c r="G28" s="4"/>
    </row>
    <row r="29" spans="1:7" ht="36" customHeight="1" x14ac:dyDescent="0.25">
      <c r="A29" s="88" t="s">
        <v>632</v>
      </c>
      <c r="B29" s="91" t="s">
        <v>26</v>
      </c>
      <c r="C29" s="103" t="s">
        <v>633</v>
      </c>
      <c r="D29" s="104">
        <v>3800</v>
      </c>
      <c r="E29" s="104">
        <v>3922.16</v>
      </c>
      <c r="F29" s="84" t="s">
        <v>28</v>
      </c>
      <c r="G29" s="4"/>
    </row>
    <row r="30" spans="1:7" ht="47.25" customHeight="1" x14ac:dyDescent="0.25">
      <c r="A30" s="88" t="s">
        <v>634</v>
      </c>
      <c r="B30" s="91" t="s">
        <v>26</v>
      </c>
      <c r="C30" s="103" t="s">
        <v>635</v>
      </c>
      <c r="D30" s="104">
        <v>3800</v>
      </c>
      <c r="E30" s="104">
        <v>3922.16</v>
      </c>
      <c r="F30" s="84" t="s">
        <v>28</v>
      </c>
      <c r="G30" s="4"/>
    </row>
    <row r="31" spans="1:7" ht="48" hidden="1" customHeight="1" x14ac:dyDescent="0.25">
      <c r="A31" s="88" t="s">
        <v>636</v>
      </c>
      <c r="B31" s="91" t="s">
        <v>26</v>
      </c>
      <c r="C31" s="103" t="s">
        <v>637</v>
      </c>
      <c r="D31" s="104">
        <v>944000</v>
      </c>
      <c r="E31" s="104">
        <v>707080.38</v>
      </c>
      <c r="F31" s="80">
        <f t="shared" si="0"/>
        <v>236919.62</v>
      </c>
      <c r="G31" s="4"/>
    </row>
    <row r="32" spans="1:7" ht="36" customHeight="1" x14ac:dyDescent="0.25">
      <c r="A32" s="88" t="s">
        <v>638</v>
      </c>
      <c r="B32" s="91" t="s">
        <v>26</v>
      </c>
      <c r="C32" s="103" t="s">
        <v>639</v>
      </c>
      <c r="D32" s="104">
        <v>944000</v>
      </c>
      <c r="E32" s="104">
        <v>707080.38</v>
      </c>
      <c r="F32" s="80">
        <f t="shared" si="0"/>
        <v>236919.62</v>
      </c>
      <c r="G32" s="4"/>
    </row>
    <row r="33" spans="1:7" ht="24" customHeight="1" x14ac:dyDescent="0.25">
      <c r="A33" s="88" t="s">
        <v>640</v>
      </c>
      <c r="B33" s="91" t="s">
        <v>26</v>
      </c>
      <c r="C33" s="103" t="s">
        <v>641</v>
      </c>
      <c r="D33" s="104">
        <v>-109600</v>
      </c>
      <c r="E33" s="104">
        <v>-87253.3</v>
      </c>
      <c r="F33" s="84" t="s">
        <v>28</v>
      </c>
      <c r="G33" s="4"/>
    </row>
    <row r="34" spans="1:7" ht="24" customHeight="1" x14ac:dyDescent="0.25">
      <c r="A34" s="88" t="s">
        <v>642</v>
      </c>
      <c r="B34" s="91" t="s">
        <v>26</v>
      </c>
      <c r="C34" s="103" t="s">
        <v>643</v>
      </c>
      <c r="D34" s="104">
        <v>-109600</v>
      </c>
      <c r="E34" s="104">
        <v>-87253.3</v>
      </c>
      <c r="F34" s="84" t="s">
        <v>28</v>
      </c>
      <c r="G34" s="4"/>
    </row>
    <row r="35" spans="1:7" ht="21.75" customHeight="1" x14ac:dyDescent="0.25">
      <c r="A35" s="88" t="s">
        <v>42</v>
      </c>
      <c r="B35" s="91" t="s">
        <v>26</v>
      </c>
      <c r="C35" s="103" t="s">
        <v>43</v>
      </c>
      <c r="D35" s="104">
        <v>51399500</v>
      </c>
      <c r="E35" s="104">
        <v>39810627.840000004</v>
      </c>
      <c r="F35" s="84">
        <f>D35-E35</f>
        <v>11588872.159999996</v>
      </c>
      <c r="G35" s="4"/>
    </row>
    <row r="36" spans="1:7" ht="15" customHeight="1" x14ac:dyDescent="0.25">
      <c r="A36" s="88" t="s">
        <v>44</v>
      </c>
      <c r="B36" s="91" t="s">
        <v>26</v>
      </c>
      <c r="C36" s="103" t="s">
        <v>45</v>
      </c>
      <c r="D36" s="104">
        <v>28642900</v>
      </c>
      <c r="E36" s="104">
        <v>22699043.989999998</v>
      </c>
      <c r="F36" s="84">
        <f t="shared" ref="F36:F38" si="1">D36-E36</f>
        <v>5943856.0100000016</v>
      </c>
      <c r="G36" s="4"/>
    </row>
    <row r="37" spans="1:7" ht="15" customHeight="1" x14ac:dyDescent="0.25">
      <c r="A37" s="88" t="s">
        <v>46</v>
      </c>
      <c r="B37" s="91" t="s">
        <v>26</v>
      </c>
      <c r="C37" s="103" t="s">
        <v>47</v>
      </c>
      <c r="D37" s="104">
        <v>19318400</v>
      </c>
      <c r="E37" s="104">
        <v>15139056.310000001</v>
      </c>
      <c r="F37" s="84">
        <f t="shared" si="1"/>
        <v>4179343.6899999995</v>
      </c>
      <c r="G37" s="4"/>
    </row>
    <row r="38" spans="1:7" ht="24" customHeight="1" x14ac:dyDescent="0.25">
      <c r="A38" s="88" t="s">
        <v>46</v>
      </c>
      <c r="B38" s="91" t="s">
        <v>26</v>
      </c>
      <c r="C38" s="103" t="s">
        <v>48</v>
      </c>
      <c r="D38" s="104">
        <v>19318400</v>
      </c>
      <c r="E38" s="104">
        <v>15139054.039999999</v>
      </c>
      <c r="F38" s="84">
        <f t="shared" si="1"/>
        <v>4179345.9600000009</v>
      </c>
      <c r="G38" s="4"/>
    </row>
    <row r="39" spans="1:7" ht="36" customHeight="1" x14ac:dyDescent="0.25">
      <c r="A39" s="88" t="s">
        <v>754</v>
      </c>
      <c r="B39" s="91" t="s">
        <v>26</v>
      </c>
      <c r="C39" s="103" t="s">
        <v>757</v>
      </c>
      <c r="D39" s="104" t="s">
        <v>28</v>
      </c>
      <c r="E39" s="104">
        <v>2.27</v>
      </c>
      <c r="F39" s="84" t="s">
        <v>28</v>
      </c>
      <c r="G39" s="4"/>
    </row>
    <row r="40" spans="1:7" ht="15" customHeight="1" x14ac:dyDescent="0.25">
      <c r="A40" s="88" t="s">
        <v>49</v>
      </c>
      <c r="B40" s="91" t="s">
        <v>26</v>
      </c>
      <c r="C40" s="103" t="s">
        <v>50</v>
      </c>
      <c r="D40" s="104">
        <v>9325400</v>
      </c>
      <c r="E40" s="104">
        <v>7561791.5199999996</v>
      </c>
      <c r="F40" s="80">
        <f t="shared" si="0"/>
        <v>1763608.4800000004</v>
      </c>
      <c r="G40" s="4"/>
    </row>
    <row r="41" spans="1:7" ht="24" customHeight="1" x14ac:dyDescent="0.25">
      <c r="A41" s="88" t="s">
        <v>51</v>
      </c>
      <c r="B41" s="91" t="s">
        <v>26</v>
      </c>
      <c r="C41" s="103" t="s">
        <v>52</v>
      </c>
      <c r="D41" s="104">
        <v>9331600</v>
      </c>
      <c r="E41" s="104">
        <v>7568010.6399999997</v>
      </c>
      <c r="F41" s="80">
        <f t="shared" si="0"/>
        <v>1763589.3600000003</v>
      </c>
      <c r="G41" s="4"/>
    </row>
    <row r="42" spans="1:7" ht="36" customHeight="1" x14ac:dyDescent="0.25">
      <c r="A42" s="88" t="s">
        <v>744</v>
      </c>
      <c r="B42" s="91" t="s">
        <v>26</v>
      </c>
      <c r="C42" s="103" t="s">
        <v>747</v>
      </c>
      <c r="D42" s="104">
        <v>-6200</v>
      </c>
      <c r="E42" s="104">
        <v>-6219.12</v>
      </c>
      <c r="F42" s="83" t="s">
        <v>28</v>
      </c>
      <c r="G42" s="4"/>
    </row>
    <row r="43" spans="1:7" ht="24" customHeight="1" x14ac:dyDescent="0.25">
      <c r="A43" s="88" t="s">
        <v>53</v>
      </c>
      <c r="B43" s="91" t="s">
        <v>26</v>
      </c>
      <c r="C43" s="103" t="s">
        <v>54</v>
      </c>
      <c r="D43" s="104">
        <v>-900</v>
      </c>
      <c r="E43" s="104">
        <v>-1803.84</v>
      </c>
      <c r="F43" s="83" t="s">
        <v>28</v>
      </c>
      <c r="G43" s="4"/>
    </row>
    <row r="44" spans="1:7" ht="24" customHeight="1" x14ac:dyDescent="0.25">
      <c r="A44" s="88" t="s">
        <v>55</v>
      </c>
      <c r="B44" s="91" t="s">
        <v>26</v>
      </c>
      <c r="C44" s="103" t="s">
        <v>56</v>
      </c>
      <c r="D44" s="104">
        <v>22217300</v>
      </c>
      <c r="E44" s="104">
        <v>16701594.75</v>
      </c>
      <c r="F44" s="83">
        <f>D44-E44</f>
        <v>5515705.25</v>
      </c>
      <c r="G44" s="4"/>
    </row>
    <row r="45" spans="1:7" ht="24" customHeight="1" x14ac:dyDescent="0.25">
      <c r="A45" s="88" t="s">
        <v>55</v>
      </c>
      <c r="B45" s="91" t="s">
        <v>26</v>
      </c>
      <c r="C45" s="103" t="s">
        <v>57</v>
      </c>
      <c r="D45" s="104">
        <v>22217600</v>
      </c>
      <c r="E45" s="104">
        <v>16701905.050000001</v>
      </c>
      <c r="F45" s="83">
        <f>D45-E45</f>
        <v>5515694.9499999993</v>
      </c>
      <c r="G45" s="4"/>
    </row>
    <row r="46" spans="1:7" ht="24" customHeight="1" x14ac:dyDescent="0.25">
      <c r="A46" s="88" t="s">
        <v>729</v>
      </c>
      <c r="B46" s="91" t="s">
        <v>26</v>
      </c>
      <c r="C46" s="103" t="s">
        <v>731</v>
      </c>
      <c r="D46" s="104">
        <v>-300</v>
      </c>
      <c r="E46" s="104">
        <v>-310.3</v>
      </c>
      <c r="F46" s="83" t="s">
        <v>28</v>
      </c>
      <c r="G46" s="4"/>
    </row>
    <row r="47" spans="1:7" ht="15" customHeight="1" x14ac:dyDescent="0.25">
      <c r="A47" s="88" t="s">
        <v>58</v>
      </c>
      <c r="B47" s="91" t="s">
        <v>26</v>
      </c>
      <c r="C47" s="103" t="s">
        <v>59</v>
      </c>
      <c r="D47" s="104">
        <v>6000</v>
      </c>
      <c r="E47" s="104">
        <v>5869.5</v>
      </c>
      <c r="F47" s="83">
        <f>D47-E47</f>
        <v>130.5</v>
      </c>
      <c r="G47" s="4"/>
    </row>
    <row r="48" spans="1:7" ht="24" customHeight="1" x14ac:dyDescent="0.25">
      <c r="A48" s="88" t="s">
        <v>58</v>
      </c>
      <c r="B48" s="91" t="s">
        <v>26</v>
      </c>
      <c r="C48" s="103" t="s">
        <v>60</v>
      </c>
      <c r="D48" s="104">
        <v>6000</v>
      </c>
      <c r="E48" s="104">
        <v>5869.5</v>
      </c>
      <c r="F48" s="80">
        <f t="shared" ref="F48:F50" si="2">D48-E48</f>
        <v>130.5</v>
      </c>
      <c r="G48" s="4"/>
    </row>
    <row r="49" spans="1:7" ht="29.25" customHeight="1" x14ac:dyDescent="0.25">
      <c r="A49" s="88" t="s">
        <v>61</v>
      </c>
      <c r="B49" s="91" t="s">
        <v>26</v>
      </c>
      <c r="C49" s="103" t="s">
        <v>62</v>
      </c>
      <c r="D49" s="104">
        <v>533300</v>
      </c>
      <c r="E49" s="104">
        <v>404119.6</v>
      </c>
      <c r="F49" s="80">
        <f t="shared" si="2"/>
        <v>129180.40000000002</v>
      </c>
      <c r="G49" s="4"/>
    </row>
    <row r="50" spans="1:7" ht="48" customHeight="1" x14ac:dyDescent="0.25">
      <c r="A50" s="88" t="s">
        <v>63</v>
      </c>
      <c r="B50" s="91" t="s">
        <v>26</v>
      </c>
      <c r="C50" s="103" t="s">
        <v>64</v>
      </c>
      <c r="D50" s="104">
        <v>533300</v>
      </c>
      <c r="E50" s="104">
        <v>404119.6</v>
      </c>
      <c r="F50" s="80">
        <f t="shared" si="2"/>
        <v>129180.40000000002</v>
      </c>
      <c r="G50" s="4"/>
    </row>
    <row r="51" spans="1:7" ht="28.5" customHeight="1" x14ac:dyDescent="0.25">
      <c r="A51" s="88" t="s">
        <v>65</v>
      </c>
      <c r="B51" s="91" t="s">
        <v>26</v>
      </c>
      <c r="C51" s="103" t="s">
        <v>66</v>
      </c>
      <c r="D51" s="104">
        <v>9700000</v>
      </c>
      <c r="E51" s="104">
        <v>7191443.6900000004</v>
      </c>
      <c r="F51" s="80">
        <f t="shared" si="0"/>
        <v>2508556.3099999996</v>
      </c>
      <c r="G51" s="4"/>
    </row>
    <row r="52" spans="1:7" ht="25.5" customHeight="1" x14ac:dyDescent="0.25">
      <c r="A52" s="88" t="s">
        <v>67</v>
      </c>
      <c r="B52" s="91" t="s">
        <v>26</v>
      </c>
      <c r="C52" s="103" t="s">
        <v>68</v>
      </c>
      <c r="D52" s="104">
        <v>9700000</v>
      </c>
      <c r="E52" s="104">
        <v>7191443.6900000004</v>
      </c>
      <c r="F52" s="80">
        <f t="shared" si="0"/>
        <v>2508556.3099999996</v>
      </c>
      <c r="G52" s="4"/>
    </row>
    <row r="53" spans="1:7" ht="31.5" customHeight="1" x14ac:dyDescent="0.25">
      <c r="A53" s="88" t="s">
        <v>69</v>
      </c>
      <c r="B53" s="91" t="s">
        <v>26</v>
      </c>
      <c r="C53" s="103" t="s">
        <v>70</v>
      </c>
      <c r="D53" s="104">
        <v>9700000</v>
      </c>
      <c r="E53" s="104">
        <v>7191443.6900000004</v>
      </c>
      <c r="F53" s="80">
        <f t="shared" si="0"/>
        <v>2508556.3099999996</v>
      </c>
      <c r="G53" s="4"/>
    </row>
    <row r="54" spans="1:7" ht="28.5" customHeight="1" x14ac:dyDescent="0.25">
      <c r="A54" s="88" t="s">
        <v>766</v>
      </c>
      <c r="B54" s="91" t="s">
        <v>26</v>
      </c>
      <c r="C54" s="103" t="s">
        <v>767</v>
      </c>
      <c r="D54" s="104" t="s">
        <v>28</v>
      </c>
      <c r="E54" s="104">
        <v>3.74</v>
      </c>
      <c r="F54" s="104" t="s">
        <v>28</v>
      </c>
      <c r="G54" s="4"/>
    </row>
    <row r="55" spans="1:7" ht="23.25" customHeight="1" x14ac:dyDescent="0.25">
      <c r="A55" s="88" t="s">
        <v>768</v>
      </c>
      <c r="B55" s="91" t="s">
        <v>26</v>
      </c>
      <c r="C55" s="103" t="s">
        <v>770</v>
      </c>
      <c r="D55" s="104" t="s">
        <v>28</v>
      </c>
      <c r="E55" s="104">
        <v>3.74</v>
      </c>
      <c r="F55" s="104" t="s">
        <v>28</v>
      </c>
      <c r="G55" s="4"/>
    </row>
    <row r="56" spans="1:7" ht="15" customHeight="1" x14ac:dyDescent="0.25">
      <c r="A56" s="88" t="s">
        <v>769</v>
      </c>
      <c r="B56" s="91" t="s">
        <v>26</v>
      </c>
      <c r="C56" s="103" t="s">
        <v>771</v>
      </c>
      <c r="D56" s="104" t="s">
        <v>28</v>
      </c>
      <c r="E56" s="104">
        <v>3.74</v>
      </c>
      <c r="F56" s="104" t="s">
        <v>28</v>
      </c>
      <c r="G56" s="4"/>
    </row>
    <row r="57" spans="1:7" ht="24" customHeight="1" x14ac:dyDescent="0.25">
      <c r="A57" s="88" t="s">
        <v>71</v>
      </c>
      <c r="B57" s="91" t="s">
        <v>26</v>
      </c>
      <c r="C57" s="103" t="s">
        <v>72</v>
      </c>
      <c r="D57" s="104">
        <v>28399425</v>
      </c>
      <c r="E57" s="104">
        <v>19785337.059999999</v>
      </c>
      <c r="F57" s="84">
        <f>D57-E57</f>
        <v>8614087.9400000013</v>
      </c>
      <c r="G57" s="4"/>
    </row>
    <row r="58" spans="1:7" ht="36" customHeight="1" x14ac:dyDescent="0.25">
      <c r="A58" s="88" t="s">
        <v>73</v>
      </c>
      <c r="B58" s="91" t="s">
        <v>26</v>
      </c>
      <c r="C58" s="103" t="s">
        <v>74</v>
      </c>
      <c r="D58" s="104">
        <v>27520000</v>
      </c>
      <c r="E58" s="104">
        <v>18909268.010000002</v>
      </c>
      <c r="F58" s="84">
        <f>D58-E58</f>
        <v>8610731.9899999984</v>
      </c>
      <c r="G58" s="4"/>
    </row>
    <row r="59" spans="1:7" ht="36" customHeight="1" x14ac:dyDescent="0.25">
      <c r="A59" s="88" t="s">
        <v>75</v>
      </c>
      <c r="B59" s="91" t="s">
        <v>26</v>
      </c>
      <c r="C59" s="103" t="s">
        <v>76</v>
      </c>
      <c r="D59" s="104">
        <v>24610000</v>
      </c>
      <c r="E59" s="104">
        <v>16991036.899999999</v>
      </c>
      <c r="F59" s="84">
        <f>D59-E59</f>
        <v>7618963.1000000015</v>
      </c>
      <c r="G59" s="4"/>
    </row>
    <row r="60" spans="1:7" ht="60" customHeight="1" x14ac:dyDescent="0.25">
      <c r="A60" s="88" t="s">
        <v>77</v>
      </c>
      <c r="B60" s="91" t="s">
        <v>26</v>
      </c>
      <c r="C60" s="103" t="s">
        <v>78</v>
      </c>
      <c r="D60" s="104">
        <v>8700000</v>
      </c>
      <c r="E60" s="104">
        <v>6359106.79</v>
      </c>
      <c r="F60" s="84">
        <f t="shared" ref="F60:F61" si="3">D60-E60</f>
        <v>2340893.21</v>
      </c>
      <c r="G60" s="4"/>
    </row>
    <row r="61" spans="1:7" ht="60" customHeight="1" x14ac:dyDescent="0.25">
      <c r="A61" s="88" t="s">
        <v>79</v>
      </c>
      <c r="B61" s="91" t="s">
        <v>26</v>
      </c>
      <c r="C61" s="103" t="s">
        <v>80</v>
      </c>
      <c r="D61" s="104">
        <v>15910000</v>
      </c>
      <c r="E61" s="104">
        <v>10631930.109999999</v>
      </c>
      <c r="F61" s="84">
        <f t="shared" si="3"/>
        <v>5278069.8900000006</v>
      </c>
      <c r="G61" s="4"/>
    </row>
    <row r="62" spans="1:7" ht="60" customHeight="1" x14ac:dyDescent="0.25">
      <c r="A62" s="88" t="s">
        <v>81</v>
      </c>
      <c r="B62" s="91" t="s">
        <v>26</v>
      </c>
      <c r="C62" s="103" t="s">
        <v>82</v>
      </c>
      <c r="D62" s="104">
        <v>310000</v>
      </c>
      <c r="E62" s="104">
        <v>351050.64</v>
      </c>
      <c r="F62" s="84" t="s">
        <v>28</v>
      </c>
      <c r="G62" s="4"/>
    </row>
    <row r="63" spans="1:7" ht="15" customHeight="1" x14ac:dyDescent="0.25">
      <c r="A63" s="88" t="s">
        <v>83</v>
      </c>
      <c r="B63" s="91" t="s">
        <v>26</v>
      </c>
      <c r="C63" s="103" t="s">
        <v>84</v>
      </c>
      <c r="D63" s="104">
        <v>310000</v>
      </c>
      <c r="E63" s="104">
        <v>351050.64</v>
      </c>
      <c r="F63" s="84" t="s">
        <v>28</v>
      </c>
      <c r="G63" s="4"/>
    </row>
    <row r="64" spans="1:7" ht="15" customHeight="1" x14ac:dyDescent="0.25">
      <c r="A64" s="88" t="s">
        <v>85</v>
      </c>
      <c r="B64" s="91" t="s">
        <v>26</v>
      </c>
      <c r="C64" s="103" t="s">
        <v>86</v>
      </c>
      <c r="D64" s="104">
        <v>2600000</v>
      </c>
      <c r="E64" s="104">
        <v>1567180.47</v>
      </c>
      <c r="F64" s="80">
        <f t="shared" si="0"/>
        <v>1032819.53</v>
      </c>
      <c r="G64" s="4"/>
    </row>
    <row r="65" spans="1:7" ht="24" customHeight="1" x14ac:dyDescent="0.25">
      <c r="A65" s="88" t="s">
        <v>87</v>
      </c>
      <c r="B65" s="91" t="s">
        <v>26</v>
      </c>
      <c r="C65" s="103" t="s">
        <v>88</v>
      </c>
      <c r="D65" s="104">
        <v>2600000</v>
      </c>
      <c r="E65" s="104">
        <v>1567180.47</v>
      </c>
      <c r="F65" s="80">
        <f t="shared" si="0"/>
        <v>1032819.53</v>
      </c>
      <c r="G65" s="4"/>
    </row>
    <row r="66" spans="1:7" ht="15" customHeight="1" x14ac:dyDescent="0.25">
      <c r="A66" s="88" t="s">
        <v>89</v>
      </c>
      <c r="B66" s="91" t="s">
        <v>26</v>
      </c>
      <c r="C66" s="103" t="s">
        <v>90</v>
      </c>
      <c r="D66" s="104">
        <v>834425</v>
      </c>
      <c r="E66" s="104">
        <v>834425</v>
      </c>
      <c r="F66" s="80">
        <f t="shared" si="0"/>
        <v>0</v>
      </c>
      <c r="G66" s="4"/>
    </row>
    <row r="67" spans="1:7" ht="15" customHeight="1" x14ac:dyDescent="0.25">
      <c r="A67" s="88" t="s">
        <v>91</v>
      </c>
      <c r="B67" s="91" t="s">
        <v>26</v>
      </c>
      <c r="C67" s="103" t="s">
        <v>92</v>
      </c>
      <c r="D67" s="104">
        <v>834425</v>
      </c>
      <c r="E67" s="104">
        <v>834425</v>
      </c>
      <c r="F67" s="80">
        <f t="shared" si="0"/>
        <v>0</v>
      </c>
      <c r="G67" s="4"/>
    </row>
    <row r="68" spans="1:7" ht="15" customHeight="1" x14ac:dyDescent="0.25">
      <c r="A68" s="88" t="s">
        <v>93</v>
      </c>
      <c r="B68" s="91" t="s">
        <v>26</v>
      </c>
      <c r="C68" s="103" t="s">
        <v>94</v>
      </c>
      <c r="D68" s="104">
        <v>834425</v>
      </c>
      <c r="E68" s="104">
        <v>834425</v>
      </c>
      <c r="F68" s="80">
        <f t="shared" si="0"/>
        <v>0</v>
      </c>
      <c r="G68" s="4"/>
    </row>
    <row r="69" spans="1:7" ht="15" customHeight="1" x14ac:dyDescent="0.25">
      <c r="A69" s="88" t="s">
        <v>95</v>
      </c>
      <c r="B69" s="91" t="s">
        <v>26</v>
      </c>
      <c r="C69" s="103" t="s">
        <v>96</v>
      </c>
      <c r="D69" s="104">
        <v>45000</v>
      </c>
      <c r="E69" s="104">
        <v>41644.050000000003</v>
      </c>
      <c r="F69" s="80">
        <f t="shared" si="0"/>
        <v>3355.9499999999971</v>
      </c>
      <c r="G69" s="4"/>
    </row>
    <row r="70" spans="1:7" ht="24" customHeight="1" x14ac:dyDescent="0.25">
      <c r="A70" s="88" t="s">
        <v>97</v>
      </c>
      <c r="B70" s="91" t="s">
        <v>26</v>
      </c>
      <c r="C70" s="103" t="s">
        <v>98</v>
      </c>
      <c r="D70" s="104">
        <v>45000</v>
      </c>
      <c r="E70" s="104">
        <v>41644.050000000003</v>
      </c>
      <c r="F70" s="80">
        <f t="shared" si="0"/>
        <v>3355.9499999999971</v>
      </c>
      <c r="G70" s="4"/>
    </row>
    <row r="71" spans="1:7" ht="15" customHeight="1" x14ac:dyDescent="0.25">
      <c r="A71" s="88" t="s">
        <v>99</v>
      </c>
      <c r="B71" s="91" t="s">
        <v>26</v>
      </c>
      <c r="C71" s="103" t="s">
        <v>100</v>
      </c>
      <c r="D71" s="104">
        <v>45000</v>
      </c>
      <c r="E71" s="104">
        <v>41644.050000000003</v>
      </c>
      <c r="F71" s="80">
        <f t="shared" si="0"/>
        <v>3355.9499999999971</v>
      </c>
      <c r="G71" s="4"/>
    </row>
    <row r="72" spans="1:7" ht="15" customHeight="1" x14ac:dyDescent="0.25">
      <c r="A72" s="88" t="s">
        <v>101</v>
      </c>
      <c r="B72" s="91" t="s">
        <v>26</v>
      </c>
      <c r="C72" s="103" t="s">
        <v>102</v>
      </c>
      <c r="D72" s="104">
        <v>22782500</v>
      </c>
      <c r="E72" s="104">
        <v>16991583.66</v>
      </c>
      <c r="F72" s="80">
        <f t="shared" si="0"/>
        <v>5790916.3399999999</v>
      </c>
      <c r="G72" s="4"/>
    </row>
    <row r="73" spans="1:7" ht="24" customHeight="1" x14ac:dyDescent="0.25">
      <c r="A73" s="88" t="s">
        <v>103</v>
      </c>
      <c r="B73" s="91" t="s">
        <v>26</v>
      </c>
      <c r="C73" s="103" t="s">
        <v>104</v>
      </c>
      <c r="D73" s="104">
        <v>22782500</v>
      </c>
      <c r="E73" s="104">
        <v>16991583.66</v>
      </c>
      <c r="F73" s="80">
        <f t="shared" si="0"/>
        <v>5790916.3399999999</v>
      </c>
      <c r="G73" s="4"/>
    </row>
    <row r="74" spans="1:7" ht="15" customHeight="1" x14ac:dyDescent="0.25">
      <c r="A74" s="88" t="s">
        <v>755</v>
      </c>
      <c r="B74" s="91" t="s">
        <v>26</v>
      </c>
      <c r="C74" s="103" t="s">
        <v>105</v>
      </c>
      <c r="D74" s="104">
        <v>11140900</v>
      </c>
      <c r="E74" s="104">
        <v>8370593.7999999998</v>
      </c>
      <c r="F74" s="80">
        <f t="shared" si="0"/>
        <v>2770306.2</v>
      </c>
      <c r="G74" s="4"/>
    </row>
    <row r="75" spans="1:7" ht="24" customHeight="1" x14ac:dyDescent="0.25">
      <c r="A75" s="88" t="s">
        <v>106</v>
      </c>
      <c r="B75" s="91" t="s">
        <v>26</v>
      </c>
      <c r="C75" s="103" t="s">
        <v>107</v>
      </c>
      <c r="D75" s="104">
        <v>220300</v>
      </c>
      <c r="E75" s="104">
        <v>164983.18</v>
      </c>
      <c r="F75" s="80">
        <f t="shared" si="0"/>
        <v>55316.820000000007</v>
      </c>
      <c r="G75" s="4"/>
    </row>
    <row r="76" spans="1:7" ht="23.25" customHeight="1" x14ac:dyDescent="0.25">
      <c r="A76" s="88" t="s">
        <v>108</v>
      </c>
      <c r="B76" s="91" t="s">
        <v>26</v>
      </c>
      <c r="C76" s="103" t="s">
        <v>109</v>
      </c>
      <c r="D76" s="104">
        <v>11421300</v>
      </c>
      <c r="E76" s="104">
        <v>8456006.6799999997</v>
      </c>
      <c r="F76" s="80">
        <f t="shared" si="0"/>
        <v>2965293.3200000003</v>
      </c>
      <c r="G76" s="4"/>
    </row>
    <row r="77" spans="1:7" ht="15" customHeight="1" x14ac:dyDescent="0.25">
      <c r="A77" s="88" t="s">
        <v>110</v>
      </c>
      <c r="B77" s="91" t="s">
        <v>26</v>
      </c>
      <c r="C77" s="103" t="s">
        <v>111</v>
      </c>
      <c r="D77" s="104">
        <v>11394100</v>
      </c>
      <c r="E77" s="104">
        <v>8428835.4299999997</v>
      </c>
      <c r="F77" s="80">
        <f t="shared" si="0"/>
        <v>2965264.5700000003</v>
      </c>
      <c r="G77" s="4"/>
    </row>
    <row r="78" spans="1:7" ht="24" customHeight="1" x14ac:dyDescent="0.25">
      <c r="A78" s="88" t="s">
        <v>112</v>
      </c>
      <c r="B78" s="91" t="s">
        <v>26</v>
      </c>
      <c r="C78" s="103" t="s">
        <v>113</v>
      </c>
      <c r="D78" s="104">
        <v>27200</v>
      </c>
      <c r="E78" s="104">
        <v>27171.25</v>
      </c>
      <c r="F78" s="80">
        <f t="shared" si="0"/>
        <v>28.75</v>
      </c>
      <c r="G78" s="4"/>
    </row>
    <row r="79" spans="1:7" ht="21" customHeight="1" x14ac:dyDescent="0.25">
      <c r="A79" s="88" t="s">
        <v>644</v>
      </c>
      <c r="B79" s="91" t="s">
        <v>26</v>
      </c>
      <c r="C79" s="103" t="s">
        <v>114</v>
      </c>
      <c r="D79" s="104">
        <v>79770304.120000005</v>
      </c>
      <c r="E79" s="104">
        <v>49654749.560000002</v>
      </c>
      <c r="F79" s="80">
        <f t="shared" si="0"/>
        <v>30115554.560000002</v>
      </c>
      <c r="G79" s="4"/>
    </row>
    <row r="80" spans="1:7" ht="27.75" customHeight="1" x14ac:dyDescent="0.25">
      <c r="A80" s="88" t="s">
        <v>115</v>
      </c>
      <c r="B80" s="91" t="s">
        <v>26</v>
      </c>
      <c r="C80" s="103" t="s">
        <v>116</v>
      </c>
      <c r="D80" s="104">
        <v>14173860</v>
      </c>
      <c r="E80" s="104">
        <v>9161277.5199999996</v>
      </c>
      <c r="F80" s="80">
        <f t="shared" si="0"/>
        <v>5012582.4800000004</v>
      </c>
      <c r="G80" s="4"/>
    </row>
    <row r="81" spans="1:7" x14ac:dyDescent="0.25">
      <c r="A81" s="88" t="s">
        <v>117</v>
      </c>
      <c r="B81" s="91" t="s">
        <v>26</v>
      </c>
      <c r="C81" s="103" t="s">
        <v>118</v>
      </c>
      <c r="D81" s="104">
        <v>14173860</v>
      </c>
      <c r="E81" s="104">
        <v>9161277.5199999996</v>
      </c>
      <c r="F81" s="80">
        <f t="shared" ref="F81:F144" si="4">D81-E81</f>
        <v>5012582.4800000004</v>
      </c>
      <c r="G81" s="4"/>
    </row>
    <row r="82" spans="1:7" ht="23.25" x14ac:dyDescent="0.25">
      <c r="A82" s="88" t="s">
        <v>119</v>
      </c>
      <c r="B82" s="91" t="s">
        <v>26</v>
      </c>
      <c r="C82" s="103" t="s">
        <v>120</v>
      </c>
      <c r="D82" s="104">
        <v>14173860</v>
      </c>
      <c r="E82" s="104">
        <v>9161277.5199999996</v>
      </c>
      <c r="F82" s="80">
        <f t="shared" si="4"/>
        <v>5012582.4800000004</v>
      </c>
      <c r="G82" s="4"/>
    </row>
    <row r="83" spans="1:7" ht="24" customHeight="1" x14ac:dyDescent="0.25">
      <c r="A83" s="88" t="s">
        <v>121</v>
      </c>
      <c r="B83" s="91" t="s">
        <v>26</v>
      </c>
      <c r="C83" s="103" t="s">
        <v>122</v>
      </c>
      <c r="D83" s="104">
        <v>65596444.119999997</v>
      </c>
      <c r="E83" s="104">
        <v>40493472.039999999</v>
      </c>
      <c r="F83" s="80">
        <f t="shared" si="4"/>
        <v>25102972.079999998</v>
      </c>
      <c r="G83" s="4"/>
    </row>
    <row r="84" spans="1:7" ht="24" customHeight="1" x14ac:dyDescent="0.25">
      <c r="A84" s="88" t="s">
        <v>123</v>
      </c>
      <c r="B84" s="91" t="s">
        <v>26</v>
      </c>
      <c r="C84" s="103" t="s">
        <v>124</v>
      </c>
      <c r="D84" s="104">
        <v>900000</v>
      </c>
      <c r="E84" s="104">
        <v>349726.29</v>
      </c>
      <c r="F84" s="80">
        <f t="shared" si="4"/>
        <v>550273.71</v>
      </c>
      <c r="G84" s="4"/>
    </row>
    <row r="85" spans="1:7" ht="48" customHeight="1" x14ac:dyDescent="0.25">
      <c r="A85" s="88" t="s">
        <v>125</v>
      </c>
      <c r="B85" s="91" t="s">
        <v>26</v>
      </c>
      <c r="C85" s="103" t="s">
        <v>126</v>
      </c>
      <c r="D85" s="104">
        <v>900000</v>
      </c>
      <c r="E85" s="104">
        <v>349726.29</v>
      </c>
      <c r="F85" s="80">
        <f t="shared" si="4"/>
        <v>550273.71</v>
      </c>
      <c r="G85" s="4"/>
    </row>
    <row r="86" spans="1:7" ht="36" customHeight="1" x14ac:dyDescent="0.25">
      <c r="A86" s="88" t="s">
        <v>127</v>
      </c>
      <c r="B86" s="91" t="s">
        <v>26</v>
      </c>
      <c r="C86" s="103" t="s">
        <v>128</v>
      </c>
      <c r="D86" s="104">
        <v>64696444.119999997</v>
      </c>
      <c r="E86" s="104">
        <v>40143745.75</v>
      </c>
      <c r="F86" s="80">
        <f t="shared" si="4"/>
        <v>24552698.369999997</v>
      </c>
      <c r="G86" s="4"/>
    </row>
    <row r="87" spans="1:7" ht="15" customHeight="1" x14ac:dyDescent="0.25">
      <c r="A87" s="88" t="s">
        <v>129</v>
      </c>
      <c r="B87" s="91" t="s">
        <v>26</v>
      </c>
      <c r="C87" s="103" t="s">
        <v>130</v>
      </c>
      <c r="D87" s="104">
        <v>64696444.119999997</v>
      </c>
      <c r="E87" s="104">
        <v>40143745.75</v>
      </c>
      <c r="F87" s="80">
        <f t="shared" si="4"/>
        <v>24552698.369999997</v>
      </c>
      <c r="G87" s="4"/>
    </row>
    <row r="88" spans="1:7" ht="24" customHeight="1" x14ac:dyDescent="0.25">
      <c r="A88" s="88" t="s">
        <v>131</v>
      </c>
      <c r="B88" s="91" t="s">
        <v>26</v>
      </c>
      <c r="C88" s="103" t="s">
        <v>132</v>
      </c>
      <c r="D88" s="104">
        <v>1903225.23</v>
      </c>
      <c r="E88" s="104">
        <v>1559711.51</v>
      </c>
      <c r="F88" s="80">
        <f t="shared" si="4"/>
        <v>343513.72</v>
      </c>
      <c r="G88" s="4"/>
    </row>
    <row r="89" spans="1:7" ht="68.25" x14ac:dyDescent="0.25">
      <c r="A89" s="88" t="s">
        <v>133</v>
      </c>
      <c r="B89" s="91" t="s">
        <v>26</v>
      </c>
      <c r="C89" s="103" t="s">
        <v>134</v>
      </c>
      <c r="D89" s="104">
        <v>464300</v>
      </c>
      <c r="E89" s="104">
        <v>370446.75</v>
      </c>
      <c r="F89" s="80">
        <f t="shared" si="4"/>
        <v>93853.25</v>
      </c>
      <c r="G89" s="4"/>
    </row>
    <row r="90" spans="1:7" ht="48" customHeight="1" x14ac:dyDescent="0.25">
      <c r="A90" s="88" t="s">
        <v>135</v>
      </c>
      <c r="B90" s="91" t="s">
        <v>26</v>
      </c>
      <c r="C90" s="103" t="s">
        <v>136</v>
      </c>
      <c r="D90" s="104">
        <v>464300</v>
      </c>
      <c r="E90" s="104">
        <v>370446.75</v>
      </c>
      <c r="F90" s="80">
        <f t="shared" si="4"/>
        <v>93853.25</v>
      </c>
      <c r="G90" s="4"/>
    </row>
    <row r="91" spans="1:7" ht="68.25" x14ac:dyDescent="0.25">
      <c r="A91" s="88" t="s">
        <v>137</v>
      </c>
      <c r="B91" s="91" t="s">
        <v>26</v>
      </c>
      <c r="C91" s="103" t="s">
        <v>138</v>
      </c>
      <c r="D91" s="104">
        <v>464300</v>
      </c>
      <c r="E91" s="104">
        <v>370446.75</v>
      </c>
      <c r="F91" s="80">
        <f t="shared" si="4"/>
        <v>93853.25</v>
      </c>
      <c r="G91" s="4"/>
    </row>
    <row r="92" spans="1:7" ht="23.25" x14ac:dyDescent="0.25">
      <c r="A92" s="88" t="s">
        <v>139</v>
      </c>
      <c r="B92" s="91" t="s">
        <v>26</v>
      </c>
      <c r="C92" s="103" t="s">
        <v>140</v>
      </c>
      <c r="D92" s="104">
        <v>1438925.23</v>
      </c>
      <c r="E92" s="104">
        <v>1189264.76</v>
      </c>
      <c r="F92" s="80">
        <f t="shared" si="4"/>
        <v>249660.46999999997</v>
      </c>
      <c r="G92" s="4"/>
    </row>
    <row r="93" spans="1:7" ht="23.25" x14ac:dyDescent="0.25">
      <c r="A93" s="88" t="s">
        <v>141</v>
      </c>
      <c r="B93" s="91" t="s">
        <v>26</v>
      </c>
      <c r="C93" s="103" t="s">
        <v>142</v>
      </c>
      <c r="D93" s="104">
        <v>1392200</v>
      </c>
      <c r="E93" s="104">
        <v>1142539.53</v>
      </c>
      <c r="F93" s="80">
        <f t="shared" si="4"/>
        <v>249660.46999999997</v>
      </c>
      <c r="G93" s="4"/>
    </row>
    <row r="94" spans="1:7" ht="37.5" customHeight="1" x14ac:dyDescent="0.25">
      <c r="A94" s="88" t="s">
        <v>143</v>
      </c>
      <c r="B94" s="91" t="s">
        <v>26</v>
      </c>
      <c r="C94" s="103" t="s">
        <v>144</v>
      </c>
      <c r="D94" s="104">
        <v>672200</v>
      </c>
      <c r="E94" s="104">
        <v>333456.46999999997</v>
      </c>
      <c r="F94" s="80">
        <f t="shared" si="4"/>
        <v>338743.53</v>
      </c>
      <c r="G94" s="4"/>
    </row>
    <row r="95" spans="1:7" ht="48" customHeight="1" x14ac:dyDescent="0.25">
      <c r="A95" s="88" t="s">
        <v>145</v>
      </c>
      <c r="B95" s="91" t="s">
        <v>26</v>
      </c>
      <c r="C95" s="103" t="s">
        <v>146</v>
      </c>
      <c r="D95" s="104">
        <v>720000</v>
      </c>
      <c r="E95" s="104">
        <v>809083.06</v>
      </c>
      <c r="F95" s="84" t="s">
        <v>28</v>
      </c>
      <c r="G95" s="4"/>
    </row>
    <row r="96" spans="1:7" ht="34.5" x14ac:dyDescent="0.25">
      <c r="A96" s="88" t="s">
        <v>745</v>
      </c>
      <c r="B96" s="91" t="s">
        <v>26</v>
      </c>
      <c r="C96" s="103" t="s">
        <v>748</v>
      </c>
      <c r="D96" s="104">
        <v>46725.23</v>
      </c>
      <c r="E96" s="104">
        <v>46725.23</v>
      </c>
      <c r="F96" s="80">
        <f t="shared" si="4"/>
        <v>0</v>
      </c>
      <c r="G96" s="4"/>
    </row>
    <row r="97" spans="1:7" ht="23.25" customHeight="1" x14ac:dyDescent="0.25">
      <c r="A97" s="88" t="s">
        <v>746</v>
      </c>
      <c r="B97" s="91" t="s">
        <v>26</v>
      </c>
      <c r="C97" s="103" t="s">
        <v>749</v>
      </c>
      <c r="D97" s="104">
        <v>46725.23</v>
      </c>
      <c r="E97" s="104">
        <v>46725.23</v>
      </c>
      <c r="F97" s="80">
        <f t="shared" si="4"/>
        <v>0</v>
      </c>
      <c r="G97" s="85"/>
    </row>
    <row r="98" spans="1:7" ht="0.75" hidden="1" customHeight="1" x14ac:dyDescent="0.25">
      <c r="A98" s="88" t="s">
        <v>147</v>
      </c>
      <c r="B98" s="91" t="s">
        <v>26</v>
      </c>
      <c r="C98" s="103" t="s">
        <v>148</v>
      </c>
      <c r="D98" s="104">
        <v>38512090.939999998</v>
      </c>
      <c r="E98" s="104">
        <v>37805966.630000003</v>
      </c>
      <c r="F98" s="80">
        <f t="shared" si="4"/>
        <v>706124.30999999493</v>
      </c>
      <c r="G98" s="85"/>
    </row>
    <row r="99" spans="1:7" ht="24" customHeight="1" x14ac:dyDescent="0.25">
      <c r="A99" s="88" t="s">
        <v>149</v>
      </c>
      <c r="B99" s="91" t="s">
        <v>26</v>
      </c>
      <c r="C99" s="103" t="s">
        <v>150</v>
      </c>
      <c r="D99" s="104">
        <v>220130.14</v>
      </c>
      <c r="E99" s="104">
        <v>145911.81</v>
      </c>
      <c r="F99" s="80">
        <f t="shared" si="4"/>
        <v>74218.330000000016</v>
      </c>
      <c r="G99" s="4"/>
    </row>
    <row r="100" spans="1:7" ht="57" x14ac:dyDescent="0.25">
      <c r="A100" s="88" t="s">
        <v>645</v>
      </c>
      <c r="B100" s="91" t="s">
        <v>26</v>
      </c>
      <c r="C100" s="103" t="s">
        <v>151</v>
      </c>
      <c r="D100" s="104">
        <v>204000</v>
      </c>
      <c r="E100" s="104">
        <v>131531.49</v>
      </c>
      <c r="F100" s="80">
        <f t="shared" si="4"/>
        <v>72468.510000000009</v>
      </c>
      <c r="G100" s="4"/>
    </row>
    <row r="101" spans="1:7" ht="24" customHeight="1" x14ac:dyDescent="0.25">
      <c r="A101" s="88" t="s">
        <v>152</v>
      </c>
      <c r="B101" s="91" t="s">
        <v>26</v>
      </c>
      <c r="C101" s="103" t="s">
        <v>153</v>
      </c>
      <c r="D101" s="104">
        <v>16130.14</v>
      </c>
      <c r="E101" s="104">
        <v>14380.32</v>
      </c>
      <c r="F101" s="80">
        <f t="shared" si="4"/>
        <v>1749.8199999999997</v>
      </c>
      <c r="G101" s="4"/>
    </row>
    <row r="102" spans="1:7" ht="45.75" x14ac:dyDescent="0.25">
      <c r="A102" s="88" t="s">
        <v>730</v>
      </c>
      <c r="B102" s="91" t="s">
        <v>26</v>
      </c>
      <c r="C102" s="103" t="s">
        <v>732</v>
      </c>
      <c r="D102" s="104">
        <v>1313.9</v>
      </c>
      <c r="E102" s="104">
        <v>2813.9</v>
      </c>
      <c r="F102" s="84" t="s">
        <v>28</v>
      </c>
      <c r="G102" s="4"/>
    </row>
    <row r="103" spans="1:7" ht="36" customHeight="1" x14ac:dyDescent="0.25">
      <c r="A103" s="88" t="s">
        <v>154</v>
      </c>
      <c r="B103" s="91" t="s">
        <v>26</v>
      </c>
      <c r="C103" s="103" t="s">
        <v>155</v>
      </c>
      <c r="D103" s="104">
        <v>750000</v>
      </c>
      <c r="E103" s="104">
        <v>515394.96</v>
      </c>
      <c r="F103" s="84">
        <f>D103-E103</f>
        <v>234605.03999999998</v>
      </c>
      <c r="G103" s="4"/>
    </row>
    <row r="104" spans="1:7" ht="24" customHeight="1" x14ac:dyDescent="0.25">
      <c r="A104" s="88" t="s">
        <v>156</v>
      </c>
      <c r="B104" s="91" t="s">
        <v>26</v>
      </c>
      <c r="C104" s="103" t="s">
        <v>157</v>
      </c>
      <c r="D104" s="104">
        <v>750000</v>
      </c>
      <c r="E104" s="104">
        <v>515394.96</v>
      </c>
      <c r="F104" s="84">
        <f>D104-E104</f>
        <v>234605.03999999998</v>
      </c>
      <c r="G104" s="4"/>
    </row>
    <row r="105" spans="1:7" ht="90.75" x14ac:dyDescent="0.25">
      <c r="A105" s="88" t="s">
        <v>158</v>
      </c>
      <c r="B105" s="91" t="s">
        <v>26</v>
      </c>
      <c r="C105" s="103" t="s">
        <v>159</v>
      </c>
      <c r="D105" s="104">
        <v>47693.33</v>
      </c>
      <c r="E105" s="104">
        <v>55348.42</v>
      </c>
      <c r="F105" s="84" t="s">
        <v>28</v>
      </c>
      <c r="G105" s="4"/>
    </row>
    <row r="106" spans="1:7" ht="34.5" x14ac:dyDescent="0.25">
      <c r="A106" s="88" t="s">
        <v>160</v>
      </c>
      <c r="B106" s="91" t="s">
        <v>26</v>
      </c>
      <c r="C106" s="103" t="s">
        <v>161</v>
      </c>
      <c r="D106" s="104">
        <v>35500.379999999997</v>
      </c>
      <c r="E106" s="104">
        <v>42500</v>
      </c>
      <c r="F106" s="84" t="s">
        <v>28</v>
      </c>
      <c r="G106" s="4"/>
    </row>
    <row r="107" spans="1:7" ht="24" customHeight="1" x14ac:dyDescent="0.25">
      <c r="A107" s="88" t="s">
        <v>162</v>
      </c>
      <c r="B107" s="91" t="s">
        <v>26</v>
      </c>
      <c r="C107" s="103" t="s">
        <v>163</v>
      </c>
      <c r="D107" s="104">
        <v>12192.95</v>
      </c>
      <c r="E107" s="104">
        <v>12848.42</v>
      </c>
      <c r="F107" s="84" t="s">
        <v>28</v>
      </c>
      <c r="G107" s="4"/>
    </row>
    <row r="108" spans="1:7" ht="36" customHeight="1" x14ac:dyDescent="0.25">
      <c r="A108" s="88" t="s">
        <v>164</v>
      </c>
      <c r="B108" s="91" t="s">
        <v>26</v>
      </c>
      <c r="C108" s="103" t="s">
        <v>165</v>
      </c>
      <c r="D108" s="104">
        <v>85977.65</v>
      </c>
      <c r="E108" s="104">
        <v>88987.38</v>
      </c>
      <c r="F108" s="84" t="s">
        <v>28</v>
      </c>
      <c r="G108" s="4"/>
    </row>
    <row r="109" spans="1:7" ht="23.25" x14ac:dyDescent="0.25">
      <c r="A109" s="88" t="s">
        <v>166</v>
      </c>
      <c r="B109" s="91" t="s">
        <v>26</v>
      </c>
      <c r="C109" s="103" t="s">
        <v>167</v>
      </c>
      <c r="D109" s="104">
        <v>405100</v>
      </c>
      <c r="E109" s="104">
        <v>347703.95</v>
      </c>
      <c r="F109" s="80">
        <f t="shared" si="4"/>
        <v>57396.049999999988</v>
      </c>
      <c r="G109" s="4"/>
    </row>
    <row r="110" spans="1:7" ht="24" customHeight="1" x14ac:dyDescent="0.25">
      <c r="A110" s="88" t="s">
        <v>617</v>
      </c>
      <c r="B110" s="91" t="s">
        <v>26</v>
      </c>
      <c r="C110" s="103" t="s">
        <v>646</v>
      </c>
      <c r="D110" s="104">
        <v>2500</v>
      </c>
      <c r="E110" s="104">
        <v>2500</v>
      </c>
      <c r="F110" s="80">
        <f t="shared" si="4"/>
        <v>0</v>
      </c>
      <c r="G110" s="4"/>
    </row>
    <row r="111" spans="1:7" ht="45.75" x14ac:dyDescent="0.25">
      <c r="A111" s="88" t="s">
        <v>618</v>
      </c>
      <c r="B111" s="91" t="s">
        <v>26</v>
      </c>
      <c r="C111" s="103" t="s">
        <v>647</v>
      </c>
      <c r="D111" s="104">
        <v>2500</v>
      </c>
      <c r="E111" s="104">
        <v>2500</v>
      </c>
      <c r="F111" s="80">
        <f t="shared" si="4"/>
        <v>0</v>
      </c>
      <c r="G111" s="4"/>
    </row>
    <row r="112" spans="1:7" ht="15" customHeight="1" x14ac:dyDescent="0.25">
      <c r="A112" s="88" t="s">
        <v>168</v>
      </c>
      <c r="B112" s="91" t="s">
        <v>26</v>
      </c>
      <c r="C112" s="103" t="s">
        <v>169</v>
      </c>
      <c r="D112" s="104">
        <v>402600</v>
      </c>
      <c r="E112" s="104">
        <v>345203.95</v>
      </c>
      <c r="F112" s="80">
        <f t="shared" si="4"/>
        <v>57396.049999999988</v>
      </c>
      <c r="G112" s="4"/>
    </row>
    <row r="113" spans="1:7" ht="15" customHeight="1" x14ac:dyDescent="0.25">
      <c r="A113" s="88" t="s">
        <v>712</v>
      </c>
      <c r="B113" s="91" t="s">
        <v>26</v>
      </c>
      <c r="C113" s="103" t="s">
        <v>713</v>
      </c>
      <c r="D113" s="104">
        <v>46198.15</v>
      </c>
      <c r="E113" s="104">
        <v>66198.149999999994</v>
      </c>
      <c r="F113" s="84" t="s">
        <v>28</v>
      </c>
      <c r="G113" s="4"/>
    </row>
    <row r="114" spans="1:7" ht="24" customHeight="1" x14ac:dyDescent="0.25">
      <c r="A114" s="88" t="s">
        <v>714</v>
      </c>
      <c r="B114" s="91" t="s">
        <v>26</v>
      </c>
      <c r="C114" s="103" t="s">
        <v>715</v>
      </c>
      <c r="D114" s="104">
        <v>46198.15</v>
      </c>
      <c r="E114" s="104">
        <v>66198.149999999994</v>
      </c>
      <c r="F114" s="84" t="s">
        <v>28</v>
      </c>
      <c r="G114" s="4"/>
    </row>
    <row r="115" spans="1:7" ht="15" customHeight="1" x14ac:dyDescent="0.25">
      <c r="A115" s="88" t="s">
        <v>170</v>
      </c>
      <c r="B115" s="91" t="s">
        <v>26</v>
      </c>
      <c r="C115" s="103" t="s">
        <v>171</v>
      </c>
      <c r="D115" s="104">
        <v>35647500</v>
      </c>
      <c r="E115" s="104">
        <v>35643725</v>
      </c>
      <c r="F115" s="84">
        <f>D115-E115</f>
        <v>3775</v>
      </c>
      <c r="G115" s="4"/>
    </row>
    <row r="116" spans="1:7" ht="15" customHeight="1" x14ac:dyDescent="0.25">
      <c r="A116" s="88" t="s">
        <v>172</v>
      </c>
      <c r="B116" s="91" t="s">
        <v>26</v>
      </c>
      <c r="C116" s="103" t="s">
        <v>173</v>
      </c>
      <c r="D116" s="104">
        <v>35647500</v>
      </c>
      <c r="E116" s="104">
        <v>35643725</v>
      </c>
      <c r="F116" s="84">
        <f>D116-E116</f>
        <v>3775</v>
      </c>
      <c r="G116" s="4"/>
    </row>
    <row r="117" spans="1:7" ht="15" customHeight="1" x14ac:dyDescent="0.25">
      <c r="A117" s="88" t="s">
        <v>174</v>
      </c>
      <c r="B117" s="91" t="s">
        <v>26</v>
      </c>
      <c r="C117" s="103" t="s">
        <v>175</v>
      </c>
      <c r="D117" s="104">
        <v>61000</v>
      </c>
      <c r="E117" s="104">
        <v>66782.66</v>
      </c>
      <c r="F117" s="84" t="s">
        <v>28</v>
      </c>
      <c r="G117" s="4"/>
    </row>
    <row r="118" spans="1:7" ht="24" customHeight="1" x14ac:dyDescent="0.25">
      <c r="A118" s="88" t="s">
        <v>176</v>
      </c>
      <c r="B118" s="91" t="s">
        <v>26</v>
      </c>
      <c r="C118" s="103" t="s">
        <v>177</v>
      </c>
      <c r="D118" s="104">
        <v>1247177.77</v>
      </c>
      <c r="E118" s="104">
        <v>873100.4</v>
      </c>
      <c r="F118" s="80">
        <f t="shared" si="4"/>
        <v>374077.37</v>
      </c>
      <c r="G118" s="4"/>
    </row>
    <row r="119" spans="1:7" ht="15" customHeight="1" x14ac:dyDescent="0.25">
      <c r="A119" s="88" t="s">
        <v>178</v>
      </c>
      <c r="B119" s="91" t="s">
        <v>26</v>
      </c>
      <c r="C119" s="103" t="s">
        <v>179</v>
      </c>
      <c r="D119" s="104">
        <v>1247177.77</v>
      </c>
      <c r="E119" s="104">
        <v>873100.4</v>
      </c>
      <c r="F119" s="80">
        <f t="shared" si="4"/>
        <v>374077.37</v>
      </c>
      <c r="G119" s="4"/>
    </row>
    <row r="120" spans="1:7" ht="15" customHeight="1" x14ac:dyDescent="0.25">
      <c r="A120" s="88" t="s">
        <v>180</v>
      </c>
      <c r="B120" s="91" t="s">
        <v>26</v>
      </c>
      <c r="C120" s="103" t="s">
        <v>181</v>
      </c>
      <c r="D120" s="104">
        <v>662443.4</v>
      </c>
      <c r="E120" s="104">
        <v>651039.68000000005</v>
      </c>
      <c r="F120" s="80">
        <f t="shared" si="4"/>
        <v>11403.719999999972</v>
      </c>
      <c r="G120" s="4"/>
    </row>
    <row r="121" spans="1:7" ht="24" customHeight="1" x14ac:dyDescent="0.25">
      <c r="A121" s="88" t="s">
        <v>182</v>
      </c>
      <c r="B121" s="91" t="s">
        <v>26</v>
      </c>
      <c r="C121" s="103" t="s">
        <v>183</v>
      </c>
      <c r="D121" s="104" t="s">
        <v>28</v>
      </c>
      <c r="E121" s="104">
        <v>16757.78</v>
      </c>
      <c r="F121" s="84" t="s">
        <v>28</v>
      </c>
      <c r="G121" s="4"/>
    </row>
    <row r="122" spans="1:7" ht="24" customHeight="1" x14ac:dyDescent="0.25">
      <c r="A122" s="88" t="s">
        <v>184</v>
      </c>
      <c r="B122" s="91" t="s">
        <v>26</v>
      </c>
      <c r="C122" s="103" t="s">
        <v>185</v>
      </c>
      <c r="D122" s="104" t="s">
        <v>28</v>
      </c>
      <c r="E122" s="104">
        <v>16757.78</v>
      </c>
      <c r="F122" s="84" t="s">
        <v>28</v>
      </c>
      <c r="G122" s="4"/>
    </row>
    <row r="123" spans="1:7" ht="24" customHeight="1" x14ac:dyDescent="0.25">
      <c r="A123" s="88" t="s">
        <v>186</v>
      </c>
      <c r="B123" s="91" t="s">
        <v>26</v>
      </c>
      <c r="C123" s="103" t="s">
        <v>187</v>
      </c>
      <c r="D123" s="104">
        <v>662443.4</v>
      </c>
      <c r="E123" s="104">
        <v>634281.9</v>
      </c>
      <c r="F123" s="84">
        <f>D123-E123</f>
        <v>28161.5</v>
      </c>
      <c r="G123" s="4"/>
    </row>
    <row r="124" spans="1:7" ht="13.5" customHeight="1" x14ac:dyDescent="0.25">
      <c r="A124" s="88" t="s">
        <v>188</v>
      </c>
      <c r="B124" s="91" t="s">
        <v>26</v>
      </c>
      <c r="C124" s="103" t="s">
        <v>189</v>
      </c>
      <c r="D124" s="104">
        <v>662443.4</v>
      </c>
      <c r="E124" s="104">
        <v>634281.9</v>
      </c>
      <c r="F124" s="84">
        <f>D124-E124</f>
        <v>28161.5</v>
      </c>
      <c r="G124" s="4"/>
    </row>
    <row r="125" spans="1:7" ht="36" hidden="1" customHeight="1" x14ac:dyDescent="0.25">
      <c r="A125" s="88" t="s">
        <v>190</v>
      </c>
      <c r="B125" s="91" t="s">
        <v>26</v>
      </c>
      <c r="C125" s="103" t="s">
        <v>191</v>
      </c>
      <c r="D125" s="104">
        <v>998148950.26999998</v>
      </c>
      <c r="E125" s="104">
        <v>714261480.80999994</v>
      </c>
      <c r="F125" s="84">
        <f t="shared" ref="F125:F129" si="5">D125-E125</f>
        <v>283887469.46000004</v>
      </c>
      <c r="G125" s="4"/>
    </row>
    <row r="126" spans="1:7" ht="23.25" hidden="1" customHeight="1" x14ac:dyDescent="0.25">
      <c r="A126" s="88" t="s">
        <v>192</v>
      </c>
      <c r="B126" s="91" t="s">
        <v>26</v>
      </c>
      <c r="C126" s="103" t="s">
        <v>193</v>
      </c>
      <c r="D126" s="104">
        <v>1015958920.84</v>
      </c>
      <c r="E126" s="104">
        <v>734597468.38999999</v>
      </c>
      <c r="F126" s="84">
        <f t="shared" si="5"/>
        <v>281361452.45000005</v>
      </c>
      <c r="G126" s="4"/>
    </row>
    <row r="127" spans="1:7" ht="15" customHeight="1" x14ac:dyDescent="0.25">
      <c r="A127" s="88" t="s">
        <v>194</v>
      </c>
      <c r="B127" s="91" t="s">
        <v>26</v>
      </c>
      <c r="C127" s="103" t="s">
        <v>648</v>
      </c>
      <c r="D127" s="104">
        <v>69146100</v>
      </c>
      <c r="E127" s="104">
        <v>69146100</v>
      </c>
      <c r="F127" s="84">
        <f t="shared" si="5"/>
        <v>0</v>
      </c>
      <c r="G127" s="4"/>
    </row>
    <row r="128" spans="1:7" ht="24" customHeight="1" x14ac:dyDescent="0.25">
      <c r="A128" s="88" t="s">
        <v>195</v>
      </c>
      <c r="B128" s="91" t="s">
        <v>26</v>
      </c>
      <c r="C128" s="103" t="s">
        <v>649</v>
      </c>
      <c r="D128" s="104">
        <v>69146100</v>
      </c>
      <c r="E128" s="104">
        <v>69146100</v>
      </c>
      <c r="F128" s="84">
        <f t="shared" si="5"/>
        <v>0</v>
      </c>
      <c r="G128" s="4"/>
    </row>
    <row r="129" spans="1:7" ht="15" customHeight="1" x14ac:dyDescent="0.25">
      <c r="A129" s="88" t="s">
        <v>196</v>
      </c>
      <c r="B129" s="91" t="s">
        <v>26</v>
      </c>
      <c r="C129" s="103" t="s">
        <v>650</v>
      </c>
      <c r="D129" s="104">
        <v>69146100</v>
      </c>
      <c r="E129" s="104">
        <v>69146100</v>
      </c>
      <c r="F129" s="84">
        <f t="shared" si="5"/>
        <v>0</v>
      </c>
      <c r="G129" s="4"/>
    </row>
    <row r="130" spans="1:7" ht="15" customHeight="1" x14ac:dyDescent="0.25">
      <c r="A130" s="88" t="s">
        <v>197</v>
      </c>
      <c r="B130" s="91" t="s">
        <v>26</v>
      </c>
      <c r="C130" s="103" t="s">
        <v>651</v>
      </c>
      <c r="D130" s="104">
        <v>92780860.640000001</v>
      </c>
      <c r="E130" s="104">
        <v>50497637.549999997</v>
      </c>
      <c r="F130" s="80">
        <f t="shared" si="4"/>
        <v>42283223.090000004</v>
      </c>
      <c r="G130" s="4"/>
    </row>
    <row r="131" spans="1:7" ht="34.5" customHeight="1" x14ac:dyDescent="0.25">
      <c r="A131" s="88" t="s">
        <v>652</v>
      </c>
      <c r="B131" s="91" t="s">
        <v>26</v>
      </c>
      <c r="C131" s="103" t="s">
        <v>758</v>
      </c>
      <c r="D131" s="104">
        <v>10235000</v>
      </c>
      <c r="E131" s="104">
        <v>3070487.72</v>
      </c>
      <c r="F131" s="80">
        <f t="shared" si="4"/>
        <v>7164512.2799999993</v>
      </c>
      <c r="G131" s="4"/>
    </row>
    <row r="132" spans="1:7" ht="36" customHeight="1" x14ac:dyDescent="0.25">
      <c r="A132" s="88" t="s">
        <v>198</v>
      </c>
      <c r="B132" s="91" t="s">
        <v>26</v>
      </c>
      <c r="C132" s="103" t="s">
        <v>759</v>
      </c>
      <c r="D132" s="104">
        <v>10235000</v>
      </c>
      <c r="E132" s="104">
        <v>3070487.72</v>
      </c>
      <c r="F132" s="80">
        <f t="shared" si="4"/>
        <v>7164512.2799999993</v>
      </c>
      <c r="G132" s="4"/>
    </row>
    <row r="133" spans="1:7" x14ac:dyDescent="0.25">
      <c r="A133" s="88" t="s">
        <v>716</v>
      </c>
      <c r="B133" s="91" t="s">
        <v>26</v>
      </c>
      <c r="C133" s="103" t="s">
        <v>717</v>
      </c>
      <c r="D133" s="104">
        <v>72631</v>
      </c>
      <c r="E133" s="104">
        <v>72631</v>
      </c>
      <c r="F133" s="80">
        <f t="shared" si="4"/>
        <v>0</v>
      </c>
      <c r="G133" s="4"/>
    </row>
    <row r="134" spans="1:7" ht="23.25" x14ac:dyDescent="0.25">
      <c r="A134" s="88" t="s">
        <v>718</v>
      </c>
      <c r="B134" s="91" t="s">
        <v>26</v>
      </c>
      <c r="C134" s="103" t="s">
        <v>719</v>
      </c>
      <c r="D134" s="104">
        <v>72631</v>
      </c>
      <c r="E134" s="104">
        <v>72631</v>
      </c>
      <c r="F134" s="80">
        <f t="shared" si="4"/>
        <v>0</v>
      </c>
      <c r="G134" s="4"/>
    </row>
    <row r="135" spans="1:7" x14ac:dyDescent="0.25">
      <c r="A135" s="88" t="s">
        <v>199</v>
      </c>
      <c r="B135" s="91" t="s">
        <v>26</v>
      </c>
      <c r="C135" s="103" t="s">
        <v>653</v>
      </c>
      <c r="D135" s="104">
        <v>82473229.640000001</v>
      </c>
      <c r="E135" s="104">
        <v>47354518.829999998</v>
      </c>
      <c r="F135" s="80">
        <f t="shared" si="4"/>
        <v>35118710.810000002</v>
      </c>
      <c r="G135" s="4"/>
    </row>
    <row r="136" spans="1:7" ht="48" customHeight="1" x14ac:dyDescent="0.25">
      <c r="A136" s="88" t="s">
        <v>200</v>
      </c>
      <c r="B136" s="91" t="s">
        <v>26</v>
      </c>
      <c r="C136" s="103" t="s">
        <v>654</v>
      </c>
      <c r="D136" s="104">
        <v>82473229.640000001</v>
      </c>
      <c r="E136" s="104">
        <v>47354518.829999998</v>
      </c>
      <c r="F136" s="80">
        <f t="shared" si="4"/>
        <v>35118710.810000002</v>
      </c>
      <c r="G136" s="4"/>
    </row>
    <row r="137" spans="1:7" ht="48" customHeight="1" x14ac:dyDescent="0.25">
      <c r="A137" s="88" t="s">
        <v>201</v>
      </c>
      <c r="B137" s="91" t="s">
        <v>26</v>
      </c>
      <c r="C137" s="103" t="s">
        <v>655</v>
      </c>
      <c r="D137" s="104">
        <v>851328200</v>
      </c>
      <c r="E137" s="104">
        <v>613307032.34000003</v>
      </c>
      <c r="F137" s="80">
        <f t="shared" si="4"/>
        <v>238021167.65999997</v>
      </c>
      <c r="G137" s="4"/>
    </row>
    <row r="138" spans="1:7" ht="15" customHeight="1" x14ac:dyDescent="0.25">
      <c r="A138" s="88" t="s">
        <v>202</v>
      </c>
      <c r="B138" s="91" t="s">
        <v>26</v>
      </c>
      <c r="C138" s="103" t="s">
        <v>656</v>
      </c>
      <c r="D138" s="104">
        <v>12177600</v>
      </c>
      <c r="E138" s="104">
        <v>9008157.4299999997</v>
      </c>
      <c r="F138" s="80">
        <f t="shared" si="4"/>
        <v>3169442.5700000003</v>
      </c>
      <c r="G138" s="4"/>
    </row>
    <row r="139" spans="1:7" ht="15" customHeight="1" x14ac:dyDescent="0.25">
      <c r="A139" s="88" t="s">
        <v>203</v>
      </c>
      <c r="B139" s="91" t="s">
        <v>26</v>
      </c>
      <c r="C139" s="103" t="s">
        <v>657</v>
      </c>
      <c r="D139" s="104">
        <v>12177600</v>
      </c>
      <c r="E139" s="104">
        <v>9008157.4299999997</v>
      </c>
      <c r="F139" s="80">
        <f t="shared" si="4"/>
        <v>3169442.5700000003</v>
      </c>
      <c r="G139" s="4"/>
    </row>
    <row r="140" spans="1:7" ht="15" customHeight="1" x14ac:dyDescent="0.25">
      <c r="A140" s="88" t="s">
        <v>204</v>
      </c>
      <c r="B140" s="91" t="s">
        <v>26</v>
      </c>
      <c r="C140" s="103" t="s">
        <v>658</v>
      </c>
      <c r="D140" s="104">
        <v>20220500</v>
      </c>
      <c r="E140" s="104">
        <v>14538714.91</v>
      </c>
      <c r="F140" s="80">
        <f t="shared" si="4"/>
        <v>5681785.0899999999</v>
      </c>
      <c r="G140" s="4"/>
    </row>
    <row r="141" spans="1:7" ht="48" customHeight="1" x14ac:dyDescent="0.25">
      <c r="A141" s="88" t="s">
        <v>205</v>
      </c>
      <c r="B141" s="91" t="s">
        <v>26</v>
      </c>
      <c r="C141" s="103" t="s">
        <v>659</v>
      </c>
      <c r="D141" s="104">
        <v>20220500</v>
      </c>
      <c r="E141" s="104">
        <v>14538714.91</v>
      </c>
      <c r="F141" s="80">
        <f t="shared" si="4"/>
        <v>5681785.0899999999</v>
      </c>
      <c r="G141" s="4"/>
    </row>
    <row r="142" spans="1:7" ht="45.75" x14ac:dyDescent="0.25">
      <c r="A142" s="88" t="s">
        <v>206</v>
      </c>
      <c r="B142" s="91" t="s">
        <v>26</v>
      </c>
      <c r="C142" s="103" t="s">
        <v>660</v>
      </c>
      <c r="D142" s="104">
        <v>11000</v>
      </c>
      <c r="E142" s="104">
        <v>11000</v>
      </c>
      <c r="F142" s="80">
        <f t="shared" si="4"/>
        <v>0</v>
      </c>
      <c r="G142" s="4"/>
    </row>
    <row r="143" spans="1:7" ht="24" customHeight="1" x14ac:dyDescent="0.25">
      <c r="A143" s="88" t="s">
        <v>207</v>
      </c>
      <c r="B143" s="91" t="s">
        <v>26</v>
      </c>
      <c r="C143" s="103" t="s">
        <v>661</v>
      </c>
      <c r="D143" s="104">
        <v>11000</v>
      </c>
      <c r="E143" s="104">
        <v>11000</v>
      </c>
      <c r="F143" s="80">
        <f t="shared" si="4"/>
        <v>0</v>
      </c>
      <c r="G143" s="4"/>
    </row>
    <row r="144" spans="1:7" ht="24" customHeight="1" x14ac:dyDescent="0.25">
      <c r="A144" s="88" t="s">
        <v>208</v>
      </c>
      <c r="B144" s="91" t="s">
        <v>26</v>
      </c>
      <c r="C144" s="103" t="s">
        <v>662</v>
      </c>
      <c r="D144" s="104">
        <v>818919100</v>
      </c>
      <c r="E144" s="104">
        <v>589749160</v>
      </c>
      <c r="F144" s="80">
        <f t="shared" si="4"/>
        <v>229169940</v>
      </c>
      <c r="G144" s="4"/>
    </row>
    <row r="145" spans="1:7" ht="24" hidden="1" customHeight="1" x14ac:dyDescent="0.25">
      <c r="A145" s="88" t="s">
        <v>209</v>
      </c>
      <c r="B145" s="91" t="s">
        <v>26</v>
      </c>
      <c r="C145" s="103" t="s">
        <v>663</v>
      </c>
      <c r="D145" s="104">
        <v>818919100</v>
      </c>
      <c r="E145" s="104">
        <v>589749160</v>
      </c>
      <c r="F145" s="80">
        <f t="shared" ref="F145" si="6">D145-E145</f>
        <v>229169940</v>
      </c>
      <c r="G145" s="4"/>
    </row>
    <row r="146" spans="1:7" ht="36" customHeight="1" x14ac:dyDescent="0.25">
      <c r="A146" s="88" t="s">
        <v>210</v>
      </c>
      <c r="B146" s="91" t="s">
        <v>26</v>
      </c>
      <c r="C146" s="103" t="s">
        <v>664</v>
      </c>
      <c r="D146" s="104">
        <v>2703760.2</v>
      </c>
      <c r="E146" s="104">
        <v>1646698.5</v>
      </c>
      <c r="F146" s="80">
        <f t="shared" ref="F146:F155" si="7">D146-E146</f>
        <v>1057061.7000000002</v>
      </c>
      <c r="G146" s="4"/>
    </row>
    <row r="147" spans="1:7" ht="15" customHeight="1" x14ac:dyDescent="0.25">
      <c r="A147" s="88" t="s">
        <v>211</v>
      </c>
      <c r="B147" s="91" t="s">
        <v>26</v>
      </c>
      <c r="C147" s="103" t="s">
        <v>665</v>
      </c>
      <c r="D147" s="104">
        <v>2703760.2</v>
      </c>
      <c r="E147" s="104">
        <v>1646698.5</v>
      </c>
      <c r="F147" s="80">
        <f t="shared" si="7"/>
        <v>1057061.7000000002</v>
      </c>
      <c r="G147" s="4"/>
    </row>
    <row r="148" spans="1:7" ht="24" customHeight="1" x14ac:dyDescent="0.25">
      <c r="A148" s="88" t="s">
        <v>212</v>
      </c>
      <c r="B148" s="91" t="s">
        <v>26</v>
      </c>
      <c r="C148" s="103" t="s">
        <v>666</v>
      </c>
      <c r="D148" s="104">
        <v>2703760.2</v>
      </c>
      <c r="E148" s="104">
        <v>1646698.5</v>
      </c>
      <c r="F148" s="80">
        <f t="shared" si="7"/>
        <v>1057061.7000000002</v>
      </c>
      <c r="G148" s="4"/>
    </row>
    <row r="149" spans="1:7" ht="36" customHeight="1" x14ac:dyDescent="0.25">
      <c r="A149" s="88" t="s">
        <v>213</v>
      </c>
      <c r="B149" s="91" t="s">
        <v>26</v>
      </c>
      <c r="C149" s="103" t="s">
        <v>214</v>
      </c>
      <c r="D149" s="104">
        <v>1397000</v>
      </c>
      <c r="E149" s="104">
        <v>13000</v>
      </c>
      <c r="F149" s="80">
        <f t="shared" si="7"/>
        <v>1384000</v>
      </c>
      <c r="G149" s="4"/>
    </row>
    <row r="150" spans="1:7" ht="23.25" x14ac:dyDescent="0.25">
      <c r="A150" s="88" t="s">
        <v>215</v>
      </c>
      <c r="B150" s="91" t="s">
        <v>26</v>
      </c>
      <c r="C150" s="103" t="s">
        <v>667</v>
      </c>
      <c r="D150" s="104">
        <v>1397000</v>
      </c>
      <c r="E150" s="104">
        <v>13000</v>
      </c>
      <c r="F150" s="80">
        <f t="shared" si="7"/>
        <v>1384000</v>
      </c>
      <c r="G150" s="4"/>
    </row>
    <row r="151" spans="1:7" ht="24" customHeight="1" x14ac:dyDescent="0.25">
      <c r="A151" s="88" t="s">
        <v>216</v>
      </c>
      <c r="B151" s="91" t="s">
        <v>26</v>
      </c>
      <c r="C151" s="103" t="s">
        <v>668</v>
      </c>
      <c r="D151" s="104">
        <v>1230000</v>
      </c>
      <c r="E151" s="104">
        <v>0</v>
      </c>
      <c r="F151" s="80">
        <f t="shared" si="7"/>
        <v>1230000</v>
      </c>
      <c r="G151" s="4"/>
    </row>
    <row r="152" spans="1:7" ht="24" customHeight="1" x14ac:dyDescent="0.25">
      <c r="A152" s="88" t="s">
        <v>217</v>
      </c>
      <c r="B152" s="91" t="s">
        <v>26</v>
      </c>
      <c r="C152" s="103" t="s">
        <v>669</v>
      </c>
      <c r="D152" s="104">
        <v>167000</v>
      </c>
      <c r="E152" s="104">
        <v>13000</v>
      </c>
      <c r="F152" s="80">
        <f t="shared" si="7"/>
        <v>154000</v>
      </c>
      <c r="G152" s="4"/>
    </row>
    <row r="153" spans="1:7" ht="12.95" customHeight="1" x14ac:dyDescent="0.25">
      <c r="A153" s="88" t="s">
        <v>218</v>
      </c>
      <c r="B153" s="91" t="s">
        <v>26</v>
      </c>
      <c r="C153" s="103" t="s">
        <v>219</v>
      </c>
      <c r="D153" s="104">
        <v>1271570</v>
      </c>
      <c r="E153" s="104">
        <v>499156.53</v>
      </c>
      <c r="F153" s="80">
        <f t="shared" si="7"/>
        <v>772413.47</v>
      </c>
      <c r="G153" s="4"/>
    </row>
    <row r="154" spans="1:7" ht="34.5" hidden="1" customHeight="1" x14ac:dyDescent="0.25">
      <c r="A154" s="88" t="s">
        <v>220</v>
      </c>
      <c r="B154" s="91" t="s">
        <v>26</v>
      </c>
      <c r="C154" s="103" t="s">
        <v>670</v>
      </c>
      <c r="D154" s="104">
        <v>1271570</v>
      </c>
      <c r="E154" s="104">
        <v>499156.53</v>
      </c>
      <c r="F154" s="80">
        <f t="shared" si="7"/>
        <v>772413.47</v>
      </c>
      <c r="G154" s="4"/>
    </row>
    <row r="155" spans="1:7" ht="34.5" x14ac:dyDescent="0.25">
      <c r="A155" s="88" t="s">
        <v>221</v>
      </c>
      <c r="B155" s="91" t="s">
        <v>26</v>
      </c>
      <c r="C155" s="103" t="s">
        <v>671</v>
      </c>
      <c r="D155" s="104">
        <v>1271570</v>
      </c>
      <c r="E155" s="104">
        <v>499156.53</v>
      </c>
      <c r="F155" s="80">
        <f t="shared" si="7"/>
        <v>772413.47</v>
      </c>
      <c r="G155" s="70"/>
    </row>
    <row r="156" spans="1:7" ht="57" x14ac:dyDescent="0.25">
      <c r="A156" s="88" t="s">
        <v>672</v>
      </c>
      <c r="B156" s="91" t="s">
        <v>26</v>
      </c>
      <c r="C156" s="103" t="s">
        <v>222</v>
      </c>
      <c r="D156" s="104">
        <v>76248.45</v>
      </c>
      <c r="E156" s="104">
        <v>115423.88</v>
      </c>
      <c r="F156" s="84" t="s">
        <v>28</v>
      </c>
      <c r="G156" s="70"/>
    </row>
    <row r="157" spans="1:7" ht="68.25" x14ac:dyDescent="0.25">
      <c r="A157" s="88" t="s">
        <v>673</v>
      </c>
      <c r="B157" s="91" t="s">
        <v>26</v>
      </c>
      <c r="C157" s="103" t="s">
        <v>674</v>
      </c>
      <c r="D157" s="104">
        <v>76248.45</v>
      </c>
      <c r="E157" s="104">
        <v>115423.88</v>
      </c>
      <c r="F157" s="84" t="s">
        <v>28</v>
      </c>
      <c r="G157" s="70"/>
    </row>
    <row r="158" spans="1:7" ht="68.25" x14ac:dyDescent="0.25">
      <c r="A158" s="88" t="s">
        <v>675</v>
      </c>
      <c r="B158" s="91" t="s">
        <v>26</v>
      </c>
      <c r="C158" s="103" t="s">
        <v>676</v>
      </c>
      <c r="D158" s="104">
        <v>76248.45</v>
      </c>
      <c r="E158" s="104">
        <v>115423.88</v>
      </c>
      <c r="F158" s="84" t="s">
        <v>28</v>
      </c>
      <c r="G158" s="70"/>
    </row>
    <row r="159" spans="1:7" ht="23.25" x14ac:dyDescent="0.25">
      <c r="A159" s="88" t="s">
        <v>223</v>
      </c>
      <c r="B159" s="91" t="s">
        <v>26</v>
      </c>
      <c r="C159" s="103" t="s">
        <v>677</v>
      </c>
      <c r="D159" s="104">
        <v>76248.45</v>
      </c>
      <c r="E159" s="104">
        <v>115423.88</v>
      </c>
      <c r="F159" s="84" t="s">
        <v>28</v>
      </c>
      <c r="G159" s="70"/>
    </row>
    <row r="160" spans="1:7" ht="23.25" x14ac:dyDescent="0.25">
      <c r="A160" s="88" t="s">
        <v>224</v>
      </c>
      <c r="B160" s="91" t="s">
        <v>26</v>
      </c>
      <c r="C160" s="103" t="s">
        <v>678</v>
      </c>
      <c r="D160" s="104">
        <v>76248.45</v>
      </c>
      <c r="E160" s="104">
        <v>115423.88</v>
      </c>
      <c r="F160" s="84" t="s">
        <v>28</v>
      </c>
      <c r="G160" s="70"/>
    </row>
    <row r="161" spans="1:7" ht="34.5" x14ac:dyDescent="0.25">
      <c r="A161" s="88" t="s">
        <v>225</v>
      </c>
      <c r="B161" s="91" t="s">
        <v>26</v>
      </c>
      <c r="C161" s="103" t="s">
        <v>226</v>
      </c>
      <c r="D161" s="104">
        <v>-20554789.02</v>
      </c>
      <c r="E161" s="104">
        <v>-20963567.989999998</v>
      </c>
      <c r="F161" s="84" t="s">
        <v>28</v>
      </c>
      <c r="G161" s="70"/>
    </row>
    <row r="162" spans="1:7" ht="34.5" x14ac:dyDescent="0.25">
      <c r="A162" s="88" t="s">
        <v>227</v>
      </c>
      <c r="B162" s="91" t="s">
        <v>26</v>
      </c>
      <c r="C162" s="103" t="s">
        <v>679</v>
      </c>
      <c r="D162" s="104">
        <v>-20554789.02</v>
      </c>
      <c r="E162" s="104">
        <v>-20963567.989999998</v>
      </c>
      <c r="F162" s="84" t="s">
        <v>28</v>
      </c>
      <c r="G162" s="70"/>
    </row>
    <row r="163" spans="1:7" ht="45.75" x14ac:dyDescent="0.25">
      <c r="A163" s="88" t="s">
        <v>756</v>
      </c>
      <c r="B163" s="91" t="s">
        <v>26</v>
      </c>
      <c r="C163" s="103" t="s">
        <v>760</v>
      </c>
      <c r="D163" s="104">
        <v>-44791.16</v>
      </c>
      <c r="E163" s="104">
        <v>-121930.2</v>
      </c>
      <c r="F163" s="84" t="s">
        <v>28</v>
      </c>
      <c r="G163" s="70"/>
    </row>
    <row r="164" spans="1:7" ht="34.5" x14ac:dyDescent="0.25">
      <c r="A164" s="88" t="s">
        <v>228</v>
      </c>
      <c r="B164" s="91" t="s">
        <v>26</v>
      </c>
      <c r="C164" s="103" t="s">
        <v>680</v>
      </c>
      <c r="D164" s="104">
        <v>-20509997.859999999</v>
      </c>
      <c r="E164" s="104">
        <v>-20841637.789999999</v>
      </c>
      <c r="F164" s="84" t="s">
        <v>28</v>
      </c>
      <c r="G164" s="70"/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7"/>
  <sheetViews>
    <sheetView tabSelected="1" zoomScaleNormal="100" workbookViewId="0">
      <selection activeCell="H197" sqref="H197"/>
    </sheetView>
  </sheetViews>
  <sheetFormatPr defaultRowHeight="15" x14ac:dyDescent="0.25"/>
  <cols>
    <col min="1" max="1" width="53.85546875" style="71" customWidth="1"/>
    <col min="2" max="2" width="5" style="71" customWidth="1"/>
    <col min="3" max="3" width="31.42578125" style="71" customWidth="1"/>
    <col min="4" max="4" width="12.7109375" style="130" customWidth="1"/>
    <col min="5" max="5" width="15.85546875" style="130" customWidth="1"/>
    <col min="6" max="6" width="14.28515625" style="130" customWidth="1"/>
    <col min="7" max="7" width="9.140625" style="71" customWidth="1"/>
    <col min="8" max="16384" width="9.140625" style="71"/>
  </cols>
  <sheetData>
    <row r="1" spans="1:7" ht="7.5" customHeight="1" x14ac:dyDescent="0.25">
      <c r="A1" s="98"/>
      <c r="B1" s="97"/>
      <c r="C1" s="96"/>
      <c r="D1" s="158"/>
      <c r="E1" s="155"/>
      <c r="F1" s="157"/>
      <c r="G1" s="95"/>
    </row>
    <row r="2" spans="1:7" ht="14.1" customHeight="1" x14ac:dyDescent="0.25">
      <c r="A2" s="75" t="s">
        <v>230</v>
      </c>
      <c r="B2" s="75"/>
      <c r="C2" s="75"/>
      <c r="D2" s="156"/>
      <c r="E2" s="155"/>
      <c r="F2" s="119" t="s">
        <v>615</v>
      </c>
      <c r="G2" s="119"/>
    </row>
    <row r="3" spans="1:7" ht="12.95" customHeight="1" x14ac:dyDescent="0.25">
      <c r="A3" s="77"/>
      <c r="B3" s="77"/>
      <c r="C3" s="77"/>
      <c r="D3" s="154"/>
      <c r="E3" s="153"/>
      <c r="F3" s="152"/>
      <c r="G3" s="76"/>
    </row>
    <row r="4" spans="1:7" ht="11.45" customHeight="1" x14ac:dyDescent="0.25">
      <c r="A4" s="118" t="s">
        <v>14</v>
      </c>
      <c r="B4" s="118" t="s">
        <v>15</v>
      </c>
      <c r="C4" s="118" t="s">
        <v>231</v>
      </c>
      <c r="D4" s="120" t="s">
        <v>17</v>
      </c>
      <c r="E4" s="120" t="s">
        <v>18</v>
      </c>
      <c r="F4" s="120" t="s">
        <v>613</v>
      </c>
      <c r="G4" s="78"/>
    </row>
    <row r="5" spans="1:7" ht="64.5" customHeight="1" x14ac:dyDescent="0.25">
      <c r="A5" s="118"/>
      <c r="B5" s="118"/>
      <c r="C5" s="118"/>
      <c r="D5" s="121"/>
      <c r="E5" s="121"/>
      <c r="F5" s="151"/>
      <c r="G5" s="78"/>
    </row>
    <row r="6" spans="1:7" ht="18" customHeight="1" x14ac:dyDescent="0.25">
      <c r="A6" s="99" t="s">
        <v>19</v>
      </c>
      <c r="B6" s="99" t="s">
        <v>20</v>
      </c>
      <c r="C6" s="99" t="s">
        <v>21</v>
      </c>
      <c r="D6" s="150" t="s">
        <v>22</v>
      </c>
      <c r="E6" s="150" t="s">
        <v>23</v>
      </c>
      <c r="F6" s="149" t="s">
        <v>24</v>
      </c>
      <c r="G6" s="78"/>
    </row>
    <row r="7" spans="1:7" ht="30" customHeight="1" x14ac:dyDescent="0.25">
      <c r="A7" s="148" t="s">
        <v>232</v>
      </c>
      <c r="B7" s="94" t="s">
        <v>233</v>
      </c>
      <c r="C7" s="147" t="s">
        <v>27</v>
      </c>
      <c r="D7" s="140">
        <v>1670991180.8699999</v>
      </c>
      <c r="E7" s="140">
        <v>1086385392.6400001</v>
      </c>
      <c r="F7" s="135">
        <f>D7-E7</f>
        <v>584605788.22999978</v>
      </c>
      <c r="G7" s="92"/>
    </row>
    <row r="8" spans="1:7" ht="14.25" customHeight="1" x14ac:dyDescent="0.25">
      <c r="A8" s="93" t="s">
        <v>29</v>
      </c>
      <c r="B8" s="146"/>
      <c r="C8" s="145"/>
      <c r="D8" s="144"/>
      <c r="E8" s="144"/>
      <c r="F8" s="135"/>
      <c r="G8" s="92"/>
    </row>
    <row r="9" spans="1:7" x14ac:dyDescent="0.25">
      <c r="A9" s="143" t="s">
        <v>234</v>
      </c>
      <c r="B9" s="142" t="s">
        <v>235</v>
      </c>
      <c r="C9" s="141" t="s">
        <v>236</v>
      </c>
      <c r="D9" s="140">
        <v>151619690.91</v>
      </c>
      <c r="E9" s="140">
        <v>102653443.64</v>
      </c>
      <c r="F9" s="135">
        <f>D9-E9</f>
        <v>48966247.269999996</v>
      </c>
      <c r="G9" s="92"/>
    </row>
    <row r="10" spans="1:7" ht="23.25" x14ac:dyDescent="0.25">
      <c r="A10" s="143" t="s">
        <v>237</v>
      </c>
      <c r="B10" s="142" t="s">
        <v>235</v>
      </c>
      <c r="C10" s="141" t="s">
        <v>238</v>
      </c>
      <c r="D10" s="140">
        <v>3335300</v>
      </c>
      <c r="E10" s="140">
        <v>2442653.38</v>
      </c>
      <c r="F10" s="135">
        <f>D10-E10</f>
        <v>892646.62000000011</v>
      </c>
      <c r="G10" s="92"/>
    </row>
    <row r="11" spans="1:7" ht="45.75" x14ac:dyDescent="0.25">
      <c r="A11" s="143" t="s">
        <v>239</v>
      </c>
      <c r="B11" s="142" t="s">
        <v>235</v>
      </c>
      <c r="C11" s="141" t="s">
        <v>240</v>
      </c>
      <c r="D11" s="140">
        <v>3335300</v>
      </c>
      <c r="E11" s="140">
        <v>2442653.38</v>
      </c>
      <c r="F11" s="135">
        <f>D11-E11</f>
        <v>892646.62000000011</v>
      </c>
      <c r="G11" s="92"/>
    </row>
    <row r="12" spans="1:7" ht="23.25" x14ac:dyDescent="0.25">
      <c r="A12" s="143" t="s">
        <v>241</v>
      </c>
      <c r="B12" s="142" t="s">
        <v>235</v>
      </c>
      <c r="C12" s="141" t="s">
        <v>242</v>
      </c>
      <c r="D12" s="140">
        <v>3335300</v>
      </c>
      <c r="E12" s="140">
        <v>2442653.38</v>
      </c>
      <c r="F12" s="135">
        <f>D12-E12</f>
        <v>892646.62000000011</v>
      </c>
      <c r="G12" s="92"/>
    </row>
    <row r="13" spans="1:7" x14ac:dyDescent="0.25">
      <c r="A13" s="143" t="s">
        <v>243</v>
      </c>
      <c r="B13" s="142" t="s">
        <v>235</v>
      </c>
      <c r="C13" s="141" t="s">
        <v>244</v>
      </c>
      <c r="D13" s="140">
        <v>2561700</v>
      </c>
      <c r="E13" s="140">
        <v>2006778.52</v>
      </c>
      <c r="F13" s="135">
        <f>D13-E13</f>
        <v>554921.48</v>
      </c>
      <c r="G13" s="92"/>
    </row>
    <row r="14" spans="1:7" ht="34.5" x14ac:dyDescent="0.25">
      <c r="A14" s="143" t="s">
        <v>245</v>
      </c>
      <c r="B14" s="142" t="s">
        <v>235</v>
      </c>
      <c r="C14" s="141" t="s">
        <v>246</v>
      </c>
      <c r="D14" s="140">
        <v>773600</v>
      </c>
      <c r="E14" s="140">
        <v>435874.86</v>
      </c>
      <c r="F14" s="135">
        <f>D14-E14</f>
        <v>337725.14</v>
      </c>
      <c r="G14" s="92"/>
    </row>
    <row r="15" spans="1:7" ht="34.5" x14ac:dyDescent="0.25">
      <c r="A15" s="143" t="s">
        <v>247</v>
      </c>
      <c r="B15" s="142" t="s">
        <v>235</v>
      </c>
      <c r="C15" s="141" t="s">
        <v>248</v>
      </c>
      <c r="D15" s="140">
        <v>68395095.409999996</v>
      </c>
      <c r="E15" s="140">
        <v>49720468.5</v>
      </c>
      <c r="F15" s="135">
        <f>D15-E15</f>
        <v>18674626.909999996</v>
      </c>
      <c r="G15" s="92"/>
    </row>
    <row r="16" spans="1:7" ht="45.75" x14ac:dyDescent="0.25">
      <c r="A16" s="143" t="s">
        <v>239</v>
      </c>
      <c r="B16" s="142" t="s">
        <v>235</v>
      </c>
      <c r="C16" s="141" t="s">
        <v>249</v>
      </c>
      <c r="D16" s="140">
        <v>55970830.329999998</v>
      </c>
      <c r="E16" s="140">
        <v>41203876.439999998</v>
      </c>
      <c r="F16" s="135">
        <f>D16-E16</f>
        <v>14766953.890000001</v>
      </c>
      <c r="G16" s="92"/>
    </row>
    <row r="17" spans="1:7" ht="23.25" x14ac:dyDescent="0.25">
      <c r="A17" s="143" t="s">
        <v>241</v>
      </c>
      <c r="B17" s="142" t="s">
        <v>235</v>
      </c>
      <c r="C17" s="141" t="s">
        <v>250</v>
      </c>
      <c r="D17" s="140">
        <v>55970830.329999998</v>
      </c>
      <c r="E17" s="140">
        <v>41203876.439999998</v>
      </c>
      <c r="F17" s="135">
        <f>D17-E17</f>
        <v>14766953.890000001</v>
      </c>
      <c r="G17" s="92"/>
    </row>
    <row r="18" spans="1:7" x14ac:dyDescent="0.25">
      <c r="A18" s="143" t="s">
        <v>243</v>
      </c>
      <c r="B18" s="142" t="s">
        <v>235</v>
      </c>
      <c r="C18" s="141" t="s">
        <v>251</v>
      </c>
      <c r="D18" s="140">
        <v>42875432.689999998</v>
      </c>
      <c r="E18" s="140">
        <v>31974866.649999999</v>
      </c>
      <c r="F18" s="135">
        <f>D18-E18</f>
        <v>10900566.039999999</v>
      </c>
      <c r="G18" s="92"/>
    </row>
    <row r="19" spans="1:7" ht="23.25" x14ac:dyDescent="0.25">
      <c r="A19" s="143" t="s">
        <v>252</v>
      </c>
      <c r="B19" s="142" t="s">
        <v>235</v>
      </c>
      <c r="C19" s="141" t="s">
        <v>253</v>
      </c>
      <c r="D19" s="140">
        <v>165101</v>
      </c>
      <c r="E19" s="140">
        <v>158961</v>
      </c>
      <c r="F19" s="135">
        <f>D19-E19</f>
        <v>6140</v>
      </c>
      <c r="G19" s="92"/>
    </row>
    <row r="20" spans="1:7" ht="34.5" x14ac:dyDescent="0.25">
      <c r="A20" s="143" t="s">
        <v>245</v>
      </c>
      <c r="B20" s="142" t="s">
        <v>235</v>
      </c>
      <c r="C20" s="141" t="s">
        <v>254</v>
      </c>
      <c r="D20" s="140">
        <v>12930296.640000001</v>
      </c>
      <c r="E20" s="140">
        <v>9070048.7899999991</v>
      </c>
      <c r="F20" s="135">
        <f>D20-E20</f>
        <v>3860247.8500000015</v>
      </c>
      <c r="G20" s="92"/>
    </row>
    <row r="21" spans="1:7" ht="23.25" x14ac:dyDescent="0.25">
      <c r="A21" s="143" t="s">
        <v>255</v>
      </c>
      <c r="B21" s="142" t="s">
        <v>235</v>
      </c>
      <c r="C21" s="141" t="s">
        <v>256</v>
      </c>
      <c r="D21" s="140">
        <v>11703769.23</v>
      </c>
      <c r="E21" s="140">
        <v>7806502.6500000004</v>
      </c>
      <c r="F21" s="135">
        <f>D21-E21</f>
        <v>3897266.58</v>
      </c>
      <c r="G21" s="92"/>
    </row>
    <row r="22" spans="1:7" ht="23.25" x14ac:dyDescent="0.25">
      <c r="A22" s="143" t="s">
        <v>257</v>
      </c>
      <c r="B22" s="142" t="s">
        <v>235</v>
      </c>
      <c r="C22" s="141" t="s">
        <v>258</v>
      </c>
      <c r="D22" s="140">
        <v>11703769.23</v>
      </c>
      <c r="E22" s="140">
        <v>7806502.6500000004</v>
      </c>
      <c r="F22" s="135">
        <f>D22-E22</f>
        <v>3897266.58</v>
      </c>
      <c r="G22" s="92"/>
    </row>
    <row r="23" spans="1:7" x14ac:dyDescent="0.25">
      <c r="A23" s="143" t="s">
        <v>259</v>
      </c>
      <c r="B23" s="142" t="s">
        <v>235</v>
      </c>
      <c r="C23" s="141" t="s">
        <v>260</v>
      </c>
      <c r="D23" s="140">
        <v>11703769.23</v>
      </c>
      <c r="E23" s="140">
        <v>7806502.6500000004</v>
      </c>
      <c r="F23" s="135">
        <f>D23-E23</f>
        <v>3897266.58</v>
      </c>
      <c r="G23" s="92"/>
    </row>
    <row r="24" spans="1:7" x14ac:dyDescent="0.25">
      <c r="A24" s="143" t="s">
        <v>484</v>
      </c>
      <c r="B24" s="142" t="s">
        <v>235</v>
      </c>
      <c r="C24" s="141" t="s">
        <v>774</v>
      </c>
      <c r="D24" s="140">
        <v>60701.440000000002</v>
      </c>
      <c r="E24" s="140">
        <v>60701.440000000002</v>
      </c>
      <c r="F24" s="135">
        <f>D24-E24</f>
        <v>0</v>
      </c>
      <c r="G24" s="92"/>
    </row>
    <row r="25" spans="1:7" ht="23.25" x14ac:dyDescent="0.25">
      <c r="A25" s="143" t="s">
        <v>486</v>
      </c>
      <c r="B25" s="142" t="s">
        <v>235</v>
      </c>
      <c r="C25" s="141" t="s">
        <v>773</v>
      </c>
      <c r="D25" s="140">
        <v>60701.440000000002</v>
      </c>
      <c r="E25" s="140">
        <v>60701.440000000002</v>
      </c>
      <c r="F25" s="135">
        <f>D25-E25</f>
        <v>0</v>
      </c>
      <c r="G25" s="92"/>
    </row>
    <row r="26" spans="1:7" ht="23.25" x14ac:dyDescent="0.25">
      <c r="A26" s="143" t="s">
        <v>488</v>
      </c>
      <c r="B26" s="142" t="s">
        <v>235</v>
      </c>
      <c r="C26" s="141" t="s">
        <v>772</v>
      </c>
      <c r="D26" s="140">
        <v>60701.440000000002</v>
      </c>
      <c r="E26" s="140">
        <v>60701.440000000002</v>
      </c>
      <c r="F26" s="135">
        <f>D26-E26</f>
        <v>0</v>
      </c>
      <c r="G26" s="92"/>
    </row>
    <row r="27" spans="1:7" x14ac:dyDescent="0.25">
      <c r="A27" s="143" t="s">
        <v>261</v>
      </c>
      <c r="B27" s="142" t="s">
        <v>235</v>
      </c>
      <c r="C27" s="141" t="s">
        <v>262</v>
      </c>
      <c r="D27" s="140">
        <v>659794.41</v>
      </c>
      <c r="E27" s="140">
        <v>649387.97</v>
      </c>
      <c r="F27" s="135">
        <f>D27-E27</f>
        <v>10406.440000000061</v>
      </c>
      <c r="G27" s="92"/>
    </row>
    <row r="28" spans="1:7" x14ac:dyDescent="0.25">
      <c r="A28" s="143" t="s">
        <v>263</v>
      </c>
      <c r="B28" s="142" t="s">
        <v>235</v>
      </c>
      <c r="C28" s="141" t="s">
        <v>264</v>
      </c>
      <c r="D28" s="140">
        <v>35963.269999999997</v>
      </c>
      <c r="E28" s="140">
        <v>35963.269999999997</v>
      </c>
      <c r="F28" s="135">
        <f>D28-E28</f>
        <v>0</v>
      </c>
      <c r="G28" s="92"/>
    </row>
    <row r="29" spans="1:7" ht="23.25" x14ac:dyDescent="0.25">
      <c r="A29" s="143" t="s">
        <v>265</v>
      </c>
      <c r="B29" s="142" t="s">
        <v>235</v>
      </c>
      <c r="C29" s="141" t="s">
        <v>266</v>
      </c>
      <c r="D29" s="140">
        <v>35963.269999999997</v>
      </c>
      <c r="E29" s="140">
        <v>35963.269999999997</v>
      </c>
      <c r="F29" s="135">
        <f>D29-E29</f>
        <v>0</v>
      </c>
      <c r="G29" s="92"/>
    </row>
    <row r="30" spans="1:7" x14ac:dyDescent="0.25">
      <c r="A30" s="143" t="s">
        <v>267</v>
      </c>
      <c r="B30" s="142" t="s">
        <v>235</v>
      </c>
      <c r="C30" s="141" t="s">
        <v>268</v>
      </c>
      <c r="D30" s="140">
        <v>623831.14</v>
      </c>
      <c r="E30" s="140">
        <v>613424.69999999995</v>
      </c>
      <c r="F30" s="135">
        <f>D30-E30</f>
        <v>10406.440000000061</v>
      </c>
      <c r="G30" s="92"/>
    </row>
    <row r="31" spans="1:7" x14ac:dyDescent="0.25">
      <c r="A31" s="143" t="s">
        <v>269</v>
      </c>
      <c r="B31" s="142" t="s">
        <v>235</v>
      </c>
      <c r="C31" s="141" t="s">
        <v>270</v>
      </c>
      <c r="D31" s="140">
        <v>8416.14</v>
      </c>
      <c r="E31" s="140">
        <v>3000</v>
      </c>
      <c r="F31" s="135">
        <f>D31-E31</f>
        <v>5416.1399999999994</v>
      </c>
      <c r="G31" s="92"/>
    </row>
    <row r="32" spans="1:7" x14ac:dyDescent="0.25">
      <c r="A32" s="143" t="s">
        <v>271</v>
      </c>
      <c r="B32" s="142" t="s">
        <v>235</v>
      </c>
      <c r="C32" s="141" t="s">
        <v>272</v>
      </c>
      <c r="D32" s="140">
        <v>615415</v>
      </c>
      <c r="E32" s="140">
        <v>610424.69999999995</v>
      </c>
      <c r="F32" s="135">
        <f>D32-E32</f>
        <v>4990.3000000000466</v>
      </c>
      <c r="G32" s="92"/>
    </row>
    <row r="33" spans="1:7" x14ac:dyDescent="0.25">
      <c r="A33" s="143" t="s">
        <v>273</v>
      </c>
      <c r="B33" s="142" t="s">
        <v>235</v>
      </c>
      <c r="C33" s="141" t="s">
        <v>274</v>
      </c>
      <c r="D33" s="140">
        <v>11000</v>
      </c>
      <c r="E33" s="140">
        <v>11000</v>
      </c>
      <c r="F33" s="135">
        <f>D33-E33</f>
        <v>0</v>
      </c>
      <c r="G33" s="92"/>
    </row>
    <row r="34" spans="1:7" ht="23.25" x14ac:dyDescent="0.25">
      <c r="A34" s="143" t="s">
        <v>255</v>
      </c>
      <c r="B34" s="142" t="s">
        <v>235</v>
      </c>
      <c r="C34" s="141" t="s">
        <v>275</v>
      </c>
      <c r="D34" s="140">
        <v>11000</v>
      </c>
      <c r="E34" s="140">
        <v>11000</v>
      </c>
      <c r="F34" s="135">
        <f>D34-E34</f>
        <v>0</v>
      </c>
      <c r="G34" s="92"/>
    </row>
    <row r="35" spans="1:7" ht="23.25" x14ac:dyDescent="0.25">
      <c r="A35" s="143" t="s">
        <v>257</v>
      </c>
      <c r="B35" s="142" t="s">
        <v>235</v>
      </c>
      <c r="C35" s="141" t="s">
        <v>276</v>
      </c>
      <c r="D35" s="140">
        <v>11000</v>
      </c>
      <c r="E35" s="140">
        <v>11000</v>
      </c>
      <c r="F35" s="135">
        <f>D35-E35</f>
        <v>0</v>
      </c>
      <c r="G35" s="92"/>
    </row>
    <row r="36" spans="1:7" x14ac:dyDescent="0.25">
      <c r="A36" s="143" t="s">
        <v>259</v>
      </c>
      <c r="B36" s="142" t="s">
        <v>235</v>
      </c>
      <c r="C36" s="141" t="s">
        <v>277</v>
      </c>
      <c r="D36" s="140">
        <v>11000</v>
      </c>
      <c r="E36" s="140">
        <v>11000</v>
      </c>
      <c r="F36" s="135">
        <f>D36-E36</f>
        <v>0</v>
      </c>
      <c r="G36" s="92"/>
    </row>
    <row r="37" spans="1:7" ht="34.5" x14ac:dyDescent="0.25">
      <c r="A37" s="143" t="s">
        <v>278</v>
      </c>
      <c r="B37" s="142" t="s">
        <v>235</v>
      </c>
      <c r="C37" s="141" t="s">
        <v>279</v>
      </c>
      <c r="D37" s="140">
        <v>16201490.199999999</v>
      </c>
      <c r="E37" s="140">
        <v>11108299.289999999</v>
      </c>
      <c r="F37" s="135">
        <f>D37-E37</f>
        <v>5093190.91</v>
      </c>
      <c r="G37" s="92"/>
    </row>
    <row r="38" spans="1:7" ht="45.75" x14ac:dyDescent="0.25">
      <c r="A38" s="143" t="s">
        <v>239</v>
      </c>
      <c r="B38" s="142" t="s">
        <v>235</v>
      </c>
      <c r="C38" s="141" t="s">
        <v>280</v>
      </c>
      <c r="D38" s="140">
        <v>14092970</v>
      </c>
      <c r="E38" s="140">
        <v>10113673.23</v>
      </c>
      <c r="F38" s="135">
        <f>D38-E38</f>
        <v>3979296.7699999996</v>
      </c>
      <c r="G38" s="92"/>
    </row>
    <row r="39" spans="1:7" ht="23.25" x14ac:dyDescent="0.25">
      <c r="A39" s="143" t="s">
        <v>241</v>
      </c>
      <c r="B39" s="142" t="s">
        <v>235</v>
      </c>
      <c r="C39" s="141" t="s">
        <v>281</v>
      </c>
      <c r="D39" s="140">
        <v>14092970</v>
      </c>
      <c r="E39" s="140">
        <v>10113673.23</v>
      </c>
      <c r="F39" s="135">
        <f>D39-E39</f>
        <v>3979296.7699999996</v>
      </c>
      <c r="G39" s="92"/>
    </row>
    <row r="40" spans="1:7" x14ac:dyDescent="0.25">
      <c r="A40" s="143" t="s">
        <v>243</v>
      </c>
      <c r="B40" s="142" t="s">
        <v>235</v>
      </c>
      <c r="C40" s="141" t="s">
        <v>282</v>
      </c>
      <c r="D40" s="140">
        <v>10814100</v>
      </c>
      <c r="E40" s="140">
        <v>7852204.3300000001</v>
      </c>
      <c r="F40" s="135">
        <f>D40-E40</f>
        <v>2961895.67</v>
      </c>
      <c r="G40" s="92"/>
    </row>
    <row r="41" spans="1:7" ht="23.25" x14ac:dyDescent="0.25">
      <c r="A41" s="143" t="s">
        <v>252</v>
      </c>
      <c r="B41" s="142" t="s">
        <v>235</v>
      </c>
      <c r="C41" s="141" t="s">
        <v>283</v>
      </c>
      <c r="D41" s="140">
        <v>4400</v>
      </c>
      <c r="E41" s="140">
        <v>3400</v>
      </c>
      <c r="F41" s="135">
        <f>D41-E41</f>
        <v>1000</v>
      </c>
      <c r="G41" s="92"/>
    </row>
    <row r="42" spans="1:7" ht="34.5" x14ac:dyDescent="0.25">
      <c r="A42" s="143" t="s">
        <v>245</v>
      </c>
      <c r="B42" s="142" t="s">
        <v>235</v>
      </c>
      <c r="C42" s="141" t="s">
        <v>284</v>
      </c>
      <c r="D42" s="140">
        <v>3274470</v>
      </c>
      <c r="E42" s="140">
        <v>2258068.9</v>
      </c>
      <c r="F42" s="135">
        <f>D42-E42</f>
        <v>1016401.1000000001</v>
      </c>
      <c r="G42" s="92"/>
    </row>
    <row r="43" spans="1:7" ht="23.25" x14ac:dyDescent="0.25">
      <c r="A43" s="143" t="s">
        <v>255</v>
      </c>
      <c r="B43" s="142" t="s">
        <v>235</v>
      </c>
      <c r="C43" s="141" t="s">
        <v>285</v>
      </c>
      <c r="D43" s="140">
        <v>2106520.2000000002</v>
      </c>
      <c r="E43" s="140">
        <v>994626.06</v>
      </c>
      <c r="F43" s="135">
        <f>D43-E43</f>
        <v>1111894.1400000001</v>
      </c>
      <c r="G43" s="92"/>
    </row>
    <row r="44" spans="1:7" ht="23.25" x14ac:dyDescent="0.25">
      <c r="A44" s="143" t="s">
        <v>257</v>
      </c>
      <c r="B44" s="142" t="s">
        <v>235</v>
      </c>
      <c r="C44" s="141" t="s">
        <v>286</v>
      </c>
      <c r="D44" s="140">
        <v>2106520.2000000002</v>
      </c>
      <c r="E44" s="140">
        <v>994626.06</v>
      </c>
      <c r="F44" s="135">
        <f>D44-E44</f>
        <v>1111894.1400000001</v>
      </c>
      <c r="G44" s="92"/>
    </row>
    <row r="45" spans="1:7" x14ac:dyDescent="0.25">
      <c r="A45" s="143" t="s">
        <v>259</v>
      </c>
      <c r="B45" s="142" t="s">
        <v>235</v>
      </c>
      <c r="C45" s="141" t="s">
        <v>287</v>
      </c>
      <c r="D45" s="140">
        <v>2106520.2000000002</v>
      </c>
      <c r="E45" s="140">
        <v>994626.06</v>
      </c>
      <c r="F45" s="135">
        <f>D45-E45</f>
        <v>1111894.1400000001</v>
      </c>
      <c r="G45" s="92"/>
    </row>
    <row r="46" spans="1:7" x14ac:dyDescent="0.25">
      <c r="A46" s="143" t="s">
        <v>261</v>
      </c>
      <c r="B46" s="142" t="s">
        <v>235</v>
      </c>
      <c r="C46" s="141" t="s">
        <v>288</v>
      </c>
      <c r="D46" s="140">
        <v>2000</v>
      </c>
      <c r="E46" s="140">
        <v>0</v>
      </c>
      <c r="F46" s="135">
        <f>D46-E46</f>
        <v>2000</v>
      </c>
      <c r="G46" s="92"/>
    </row>
    <row r="47" spans="1:7" x14ac:dyDescent="0.25">
      <c r="A47" s="143" t="s">
        <v>267</v>
      </c>
      <c r="B47" s="142" t="s">
        <v>235</v>
      </c>
      <c r="C47" s="141" t="s">
        <v>289</v>
      </c>
      <c r="D47" s="140">
        <v>2000</v>
      </c>
      <c r="E47" s="140">
        <v>0</v>
      </c>
      <c r="F47" s="135">
        <f>D47-E47</f>
        <v>2000</v>
      </c>
      <c r="G47" s="92"/>
    </row>
    <row r="48" spans="1:7" x14ac:dyDescent="0.25">
      <c r="A48" s="143" t="s">
        <v>271</v>
      </c>
      <c r="B48" s="142" t="s">
        <v>235</v>
      </c>
      <c r="C48" s="141" t="s">
        <v>290</v>
      </c>
      <c r="D48" s="140">
        <v>2000</v>
      </c>
      <c r="E48" s="140">
        <v>0</v>
      </c>
      <c r="F48" s="135">
        <f>D48-E48</f>
        <v>2000</v>
      </c>
      <c r="G48" s="92"/>
    </row>
    <row r="49" spans="1:7" x14ac:dyDescent="0.25">
      <c r="A49" s="143" t="s">
        <v>291</v>
      </c>
      <c r="B49" s="142" t="s">
        <v>235</v>
      </c>
      <c r="C49" s="141" t="s">
        <v>292</v>
      </c>
      <c r="D49" s="140">
        <v>4623000</v>
      </c>
      <c r="E49" s="140">
        <v>4540780.8099999996</v>
      </c>
      <c r="F49" s="135">
        <f>D49-E49</f>
        <v>82219.19000000041</v>
      </c>
      <c r="G49" s="92"/>
    </row>
    <row r="50" spans="1:7" x14ac:dyDescent="0.25">
      <c r="A50" s="143" t="s">
        <v>261</v>
      </c>
      <c r="B50" s="142" t="s">
        <v>235</v>
      </c>
      <c r="C50" s="141" t="s">
        <v>293</v>
      </c>
      <c r="D50" s="140">
        <v>4623000</v>
      </c>
      <c r="E50" s="140">
        <v>4540780.8099999996</v>
      </c>
      <c r="F50" s="135">
        <f>D50-E50</f>
        <v>82219.19000000041</v>
      </c>
      <c r="G50" s="92"/>
    </row>
    <row r="51" spans="1:7" x14ac:dyDescent="0.25">
      <c r="A51" s="143" t="s">
        <v>294</v>
      </c>
      <c r="B51" s="142" t="s">
        <v>235</v>
      </c>
      <c r="C51" s="141" t="s">
        <v>295</v>
      </c>
      <c r="D51" s="140">
        <v>4623000</v>
      </c>
      <c r="E51" s="140">
        <v>4540780.8099999996</v>
      </c>
      <c r="F51" s="135">
        <f>D51-E51</f>
        <v>82219.19000000041</v>
      </c>
      <c r="G51" s="92"/>
    </row>
    <row r="52" spans="1:7" x14ac:dyDescent="0.25">
      <c r="A52" s="143" t="s">
        <v>296</v>
      </c>
      <c r="B52" s="142" t="s">
        <v>235</v>
      </c>
      <c r="C52" s="141" t="s">
        <v>297</v>
      </c>
      <c r="D52" s="140">
        <v>150594.04999999999</v>
      </c>
      <c r="E52" s="140">
        <v>0</v>
      </c>
      <c r="F52" s="135">
        <f>D52-E52</f>
        <v>150594.04999999999</v>
      </c>
      <c r="G52" s="92"/>
    </row>
    <row r="53" spans="1:7" x14ac:dyDescent="0.25">
      <c r="A53" s="143" t="s">
        <v>261</v>
      </c>
      <c r="B53" s="142" t="s">
        <v>235</v>
      </c>
      <c r="C53" s="141" t="s">
        <v>298</v>
      </c>
      <c r="D53" s="140">
        <v>150594.04999999999</v>
      </c>
      <c r="E53" s="140">
        <v>0</v>
      </c>
      <c r="F53" s="135">
        <f>D53-E53</f>
        <v>150594.04999999999</v>
      </c>
      <c r="G53" s="92"/>
    </row>
    <row r="54" spans="1:7" x14ac:dyDescent="0.25">
      <c r="A54" s="143" t="s">
        <v>299</v>
      </c>
      <c r="B54" s="142" t="s">
        <v>235</v>
      </c>
      <c r="C54" s="141" t="s">
        <v>300</v>
      </c>
      <c r="D54" s="140">
        <v>150594.04999999999</v>
      </c>
      <c r="E54" s="140">
        <v>0</v>
      </c>
      <c r="F54" s="135">
        <f>D54-E54</f>
        <v>150594.04999999999</v>
      </c>
      <c r="G54" s="92"/>
    </row>
    <row r="55" spans="1:7" x14ac:dyDescent="0.25">
      <c r="A55" s="143" t="s">
        <v>301</v>
      </c>
      <c r="B55" s="142" t="s">
        <v>235</v>
      </c>
      <c r="C55" s="141" t="s">
        <v>302</v>
      </c>
      <c r="D55" s="140">
        <v>58903211.25</v>
      </c>
      <c r="E55" s="140">
        <v>34830241.659999996</v>
      </c>
      <c r="F55" s="135">
        <f>D55-E55</f>
        <v>24072969.590000004</v>
      </c>
      <c r="G55" s="92"/>
    </row>
    <row r="56" spans="1:7" ht="45.75" x14ac:dyDescent="0.25">
      <c r="A56" s="143" t="s">
        <v>239</v>
      </c>
      <c r="B56" s="142" t="s">
        <v>235</v>
      </c>
      <c r="C56" s="141" t="s">
        <v>303</v>
      </c>
      <c r="D56" s="140">
        <v>49352820.109999999</v>
      </c>
      <c r="E56" s="140">
        <v>31885699.859999999</v>
      </c>
      <c r="F56" s="135">
        <f>D56-E56</f>
        <v>17467120.25</v>
      </c>
      <c r="G56" s="92"/>
    </row>
    <row r="57" spans="1:7" x14ac:dyDescent="0.25">
      <c r="A57" s="143" t="s">
        <v>318</v>
      </c>
      <c r="B57" s="142" t="s">
        <v>235</v>
      </c>
      <c r="C57" s="141" t="s">
        <v>681</v>
      </c>
      <c r="D57" s="140">
        <v>34772510</v>
      </c>
      <c r="E57" s="140">
        <v>21908792.5</v>
      </c>
      <c r="F57" s="135">
        <f>D57-E57</f>
        <v>12863717.5</v>
      </c>
      <c r="G57" s="92"/>
    </row>
    <row r="58" spans="1:7" x14ac:dyDescent="0.25">
      <c r="A58" s="143" t="s">
        <v>320</v>
      </c>
      <c r="B58" s="142" t="s">
        <v>235</v>
      </c>
      <c r="C58" s="141" t="s">
        <v>682</v>
      </c>
      <c r="D58" s="140">
        <v>26721239</v>
      </c>
      <c r="E58" s="140">
        <v>17069970.109999999</v>
      </c>
      <c r="F58" s="135">
        <f>D58-E58</f>
        <v>9651268.8900000006</v>
      </c>
      <c r="G58" s="92"/>
    </row>
    <row r="59" spans="1:7" ht="23.25" x14ac:dyDescent="0.25">
      <c r="A59" s="143" t="s">
        <v>322</v>
      </c>
      <c r="B59" s="142" t="s">
        <v>235</v>
      </c>
      <c r="C59" s="141" t="s">
        <v>789</v>
      </c>
      <c r="D59" s="140">
        <v>1110</v>
      </c>
      <c r="E59" s="140">
        <v>0</v>
      </c>
      <c r="F59" s="135">
        <f>D59-E59</f>
        <v>1110</v>
      </c>
      <c r="G59" s="92"/>
    </row>
    <row r="60" spans="1:7" ht="34.5" x14ac:dyDescent="0.25">
      <c r="A60" s="143" t="s">
        <v>323</v>
      </c>
      <c r="B60" s="142" t="s">
        <v>235</v>
      </c>
      <c r="C60" s="141" t="s">
        <v>683</v>
      </c>
      <c r="D60" s="140">
        <v>8050161</v>
      </c>
      <c r="E60" s="140">
        <v>4838822.3899999997</v>
      </c>
      <c r="F60" s="135">
        <f>D60-E60</f>
        <v>3211338.6100000003</v>
      </c>
      <c r="G60" s="92"/>
    </row>
    <row r="61" spans="1:7" ht="23.25" x14ac:dyDescent="0.25">
      <c r="A61" s="143" t="s">
        <v>241</v>
      </c>
      <c r="B61" s="142" t="s">
        <v>235</v>
      </c>
      <c r="C61" s="141" t="s">
        <v>304</v>
      </c>
      <c r="D61" s="140">
        <v>14580310.109999999</v>
      </c>
      <c r="E61" s="140">
        <v>9976907.3599999994</v>
      </c>
      <c r="F61" s="135">
        <f>D61-E61</f>
        <v>4603402.75</v>
      </c>
      <c r="G61" s="92"/>
    </row>
    <row r="62" spans="1:7" x14ac:dyDescent="0.25">
      <c r="A62" s="143" t="s">
        <v>243</v>
      </c>
      <c r="B62" s="142" t="s">
        <v>235</v>
      </c>
      <c r="C62" s="141" t="s">
        <v>305</v>
      </c>
      <c r="D62" s="140">
        <v>10977966.6</v>
      </c>
      <c r="E62" s="140">
        <v>7713475.8499999996</v>
      </c>
      <c r="F62" s="135">
        <f>D62-E62</f>
        <v>3264490.75</v>
      </c>
      <c r="G62" s="92"/>
    </row>
    <row r="63" spans="1:7" ht="23.25" x14ac:dyDescent="0.25">
      <c r="A63" s="143" t="s">
        <v>252</v>
      </c>
      <c r="B63" s="142" t="s">
        <v>235</v>
      </c>
      <c r="C63" s="141" t="s">
        <v>720</v>
      </c>
      <c r="D63" s="140">
        <v>3523</v>
      </c>
      <c r="E63" s="140">
        <v>3523</v>
      </c>
      <c r="F63" s="135">
        <f>D63-E63</f>
        <v>0</v>
      </c>
      <c r="G63" s="92"/>
    </row>
    <row r="64" spans="1:7" ht="34.5" x14ac:dyDescent="0.25">
      <c r="A64" s="143" t="s">
        <v>245</v>
      </c>
      <c r="B64" s="142" t="s">
        <v>235</v>
      </c>
      <c r="C64" s="141" t="s">
        <v>306</v>
      </c>
      <c r="D64" s="140">
        <v>3598820.51</v>
      </c>
      <c r="E64" s="140">
        <v>2259908.5099999998</v>
      </c>
      <c r="F64" s="135">
        <f>D64-E64</f>
        <v>1338912</v>
      </c>
      <c r="G64" s="92"/>
    </row>
    <row r="65" spans="1:7" ht="23.25" x14ac:dyDescent="0.25">
      <c r="A65" s="143" t="s">
        <v>255</v>
      </c>
      <c r="B65" s="142" t="s">
        <v>235</v>
      </c>
      <c r="C65" s="141" t="s">
        <v>307</v>
      </c>
      <c r="D65" s="140">
        <v>8831280.5700000003</v>
      </c>
      <c r="E65" s="140">
        <v>2943031.23</v>
      </c>
      <c r="F65" s="135">
        <f>D65-E65</f>
        <v>5888249.3399999999</v>
      </c>
      <c r="G65" s="92"/>
    </row>
    <row r="66" spans="1:7" ht="23.25" x14ac:dyDescent="0.25">
      <c r="A66" s="143" t="s">
        <v>257</v>
      </c>
      <c r="B66" s="142" t="s">
        <v>235</v>
      </c>
      <c r="C66" s="141" t="s">
        <v>308</v>
      </c>
      <c r="D66" s="140">
        <v>8831280.5700000003</v>
      </c>
      <c r="E66" s="140">
        <v>2943031.23</v>
      </c>
      <c r="F66" s="135">
        <f>D66-E66</f>
        <v>5888249.3399999999</v>
      </c>
      <c r="G66" s="92"/>
    </row>
    <row r="67" spans="1:7" ht="23.25" x14ac:dyDescent="0.25">
      <c r="A67" s="143" t="s">
        <v>360</v>
      </c>
      <c r="B67" s="142" t="s">
        <v>235</v>
      </c>
      <c r="C67" s="141" t="s">
        <v>761</v>
      </c>
      <c r="D67" s="140">
        <v>2303320</v>
      </c>
      <c r="E67" s="140">
        <v>12000</v>
      </c>
      <c r="F67" s="135">
        <f>D67-E67</f>
        <v>2291320</v>
      </c>
      <c r="G67" s="92"/>
    </row>
    <row r="68" spans="1:7" x14ac:dyDescent="0.25">
      <c r="A68" s="143" t="s">
        <v>259</v>
      </c>
      <c r="B68" s="142" t="s">
        <v>235</v>
      </c>
      <c r="C68" s="141" t="s">
        <v>309</v>
      </c>
      <c r="D68" s="140">
        <v>6527960.5700000003</v>
      </c>
      <c r="E68" s="140">
        <v>2931031.23</v>
      </c>
      <c r="F68" s="135">
        <f>D68-E68</f>
        <v>3596929.3400000003</v>
      </c>
      <c r="G68" s="92"/>
    </row>
    <row r="69" spans="1:7" x14ac:dyDescent="0.25">
      <c r="A69" s="143" t="s">
        <v>261</v>
      </c>
      <c r="B69" s="142" t="s">
        <v>235</v>
      </c>
      <c r="C69" s="141" t="s">
        <v>310</v>
      </c>
      <c r="D69" s="140">
        <v>719110.57</v>
      </c>
      <c r="E69" s="140">
        <v>1510.57</v>
      </c>
      <c r="F69" s="135">
        <f>D69-E69</f>
        <v>717600</v>
      </c>
      <c r="G69" s="92"/>
    </row>
    <row r="70" spans="1:7" x14ac:dyDescent="0.25">
      <c r="A70" s="143" t="s">
        <v>263</v>
      </c>
      <c r="B70" s="142" t="s">
        <v>235</v>
      </c>
      <c r="C70" s="141" t="s">
        <v>788</v>
      </c>
      <c r="D70" s="140">
        <v>700000</v>
      </c>
      <c r="E70" s="140">
        <v>0</v>
      </c>
      <c r="F70" s="135">
        <f>D70-E70</f>
        <v>700000</v>
      </c>
      <c r="G70" s="92"/>
    </row>
    <row r="71" spans="1:7" ht="23.25" x14ac:dyDescent="0.25">
      <c r="A71" s="143" t="s">
        <v>265</v>
      </c>
      <c r="B71" s="142" t="s">
        <v>235</v>
      </c>
      <c r="C71" s="141" t="s">
        <v>787</v>
      </c>
      <c r="D71" s="140">
        <v>700000</v>
      </c>
      <c r="E71" s="140">
        <v>0</v>
      </c>
      <c r="F71" s="135">
        <f>D71-E71</f>
        <v>700000</v>
      </c>
      <c r="G71" s="92"/>
    </row>
    <row r="72" spans="1:7" x14ac:dyDescent="0.25">
      <c r="A72" s="143" t="s">
        <v>267</v>
      </c>
      <c r="B72" s="142" t="s">
        <v>235</v>
      </c>
      <c r="C72" s="141" t="s">
        <v>311</v>
      </c>
      <c r="D72" s="140">
        <v>19110.57</v>
      </c>
      <c r="E72" s="140">
        <v>1510.57</v>
      </c>
      <c r="F72" s="135">
        <f>D72-E72</f>
        <v>17600</v>
      </c>
      <c r="G72" s="92"/>
    </row>
    <row r="73" spans="1:7" x14ac:dyDescent="0.25">
      <c r="A73" s="143" t="s">
        <v>377</v>
      </c>
      <c r="B73" s="142" t="s">
        <v>235</v>
      </c>
      <c r="C73" s="141" t="s">
        <v>684</v>
      </c>
      <c r="D73" s="140">
        <v>5800</v>
      </c>
      <c r="E73" s="140">
        <v>0</v>
      </c>
      <c r="F73" s="135">
        <f>D73-E73</f>
        <v>5800</v>
      </c>
      <c r="G73" s="92"/>
    </row>
    <row r="74" spans="1:7" x14ac:dyDescent="0.25">
      <c r="A74" s="143" t="s">
        <v>269</v>
      </c>
      <c r="B74" s="142" t="s">
        <v>235</v>
      </c>
      <c r="C74" s="141" t="s">
        <v>685</v>
      </c>
      <c r="D74" s="140">
        <v>6800</v>
      </c>
      <c r="E74" s="140">
        <v>900</v>
      </c>
      <c r="F74" s="135">
        <f>D74-E74</f>
        <v>5900</v>
      </c>
      <c r="G74" s="92"/>
    </row>
    <row r="75" spans="1:7" x14ac:dyDescent="0.25">
      <c r="A75" s="143" t="s">
        <v>271</v>
      </c>
      <c r="B75" s="142" t="s">
        <v>235</v>
      </c>
      <c r="C75" s="141" t="s">
        <v>312</v>
      </c>
      <c r="D75" s="140">
        <v>6510.57</v>
      </c>
      <c r="E75" s="140">
        <v>610.57000000000005</v>
      </c>
      <c r="F75" s="135">
        <f>D75-E75</f>
        <v>5900</v>
      </c>
      <c r="G75" s="92"/>
    </row>
    <row r="76" spans="1:7" ht="23.25" x14ac:dyDescent="0.25">
      <c r="A76" s="143" t="s">
        <v>313</v>
      </c>
      <c r="B76" s="142" t="s">
        <v>235</v>
      </c>
      <c r="C76" s="141" t="s">
        <v>314</v>
      </c>
      <c r="D76" s="140">
        <v>7612615.9500000002</v>
      </c>
      <c r="E76" s="140">
        <v>3716531.21</v>
      </c>
      <c r="F76" s="135">
        <f>D76-E76</f>
        <v>3896084.74</v>
      </c>
      <c r="G76" s="92"/>
    </row>
    <row r="77" spans="1:7" ht="23.25" x14ac:dyDescent="0.25">
      <c r="A77" s="143" t="s">
        <v>315</v>
      </c>
      <c r="B77" s="142" t="s">
        <v>235</v>
      </c>
      <c r="C77" s="141" t="s">
        <v>316</v>
      </c>
      <c r="D77" s="140">
        <v>7040445.9500000002</v>
      </c>
      <c r="E77" s="140">
        <v>3409665.56</v>
      </c>
      <c r="F77" s="135">
        <f>D77-E77</f>
        <v>3630780.39</v>
      </c>
      <c r="G77" s="92"/>
    </row>
    <row r="78" spans="1:7" ht="45.75" x14ac:dyDescent="0.25">
      <c r="A78" s="143" t="s">
        <v>239</v>
      </c>
      <c r="B78" s="142" t="s">
        <v>235</v>
      </c>
      <c r="C78" s="141" t="s">
        <v>317</v>
      </c>
      <c r="D78" s="140">
        <v>5083105</v>
      </c>
      <c r="E78" s="140">
        <v>2626822.1</v>
      </c>
      <c r="F78" s="135">
        <f>D78-E78</f>
        <v>2456282.9</v>
      </c>
      <c r="G78" s="92"/>
    </row>
    <row r="79" spans="1:7" x14ac:dyDescent="0.25">
      <c r="A79" s="143" t="s">
        <v>318</v>
      </c>
      <c r="B79" s="142" t="s">
        <v>235</v>
      </c>
      <c r="C79" s="141" t="s">
        <v>319</v>
      </c>
      <c r="D79" s="140">
        <v>5083105</v>
      </c>
      <c r="E79" s="140">
        <v>2626822.1</v>
      </c>
      <c r="F79" s="135">
        <f>D79-E79</f>
        <v>2456282.9</v>
      </c>
      <c r="G79" s="92"/>
    </row>
    <row r="80" spans="1:7" x14ac:dyDescent="0.25">
      <c r="A80" s="143" t="s">
        <v>320</v>
      </c>
      <c r="B80" s="142" t="s">
        <v>235</v>
      </c>
      <c r="C80" s="141" t="s">
        <v>321</v>
      </c>
      <c r="D80" s="140">
        <v>3908307.41</v>
      </c>
      <c r="E80" s="140">
        <v>2029324.16</v>
      </c>
      <c r="F80" s="135">
        <f>D80-E80</f>
        <v>1878983.2500000002</v>
      </c>
      <c r="G80" s="92"/>
    </row>
    <row r="81" spans="1:7" ht="23.25" x14ac:dyDescent="0.25">
      <c r="A81" s="143" t="s">
        <v>322</v>
      </c>
      <c r="B81" s="142" t="s">
        <v>235</v>
      </c>
      <c r="C81" s="141" t="s">
        <v>686</v>
      </c>
      <c r="D81" s="140">
        <v>540</v>
      </c>
      <c r="E81" s="140">
        <v>148</v>
      </c>
      <c r="F81" s="135">
        <f>D81-E81</f>
        <v>392</v>
      </c>
      <c r="G81" s="92"/>
    </row>
    <row r="82" spans="1:7" ht="34.5" x14ac:dyDescent="0.25">
      <c r="A82" s="143" t="s">
        <v>323</v>
      </c>
      <c r="B82" s="142" t="s">
        <v>235</v>
      </c>
      <c r="C82" s="141" t="s">
        <v>324</v>
      </c>
      <c r="D82" s="140">
        <v>1174257.5900000001</v>
      </c>
      <c r="E82" s="140">
        <v>597349.93999999994</v>
      </c>
      <c r="F82" s="135">
        <f>D82-E82</f>
        <v>576907.65000000014</v>
      </c>
      <c r="G82" s="92"/>
    </row>
    <row r="83" spans="1:7" ht="23.25" x14ac:dyDescent="0.25">
      <c r="A83" s="143" t="s">
        <v>255</v>
      </c>
      <c r="B83" s="142" t="s">
        <v>235</v>
      </c>
      <c r="C83" s="141" t="s">
        <v>325</v>
      </c>
      <c r="D83" s="140">
        <v>1479240.95</v>
      </c>
      <c r="E83" s="140">
        <v>557842.38</v>
      </c>
      <c r="F83" s="135">
        <f>D83-E83</f>
        <v>921398.57</v>
      </c>
      <c r="G83" s="92"/>
    </row>
    <row r="84" spans="1:7" ht="23.25" x14ac:dyDescent="0.25">
      <c r="A84" s="143" t="s">
        <v>257</v>
      </c>
      <c r="B84" s="142" t="s">
        <v>235</v>
      </c>
      <c r="C84" s="141" t="s">
        <v>326</v>
      </c>
      <c r="D84" s="140">
        <v>1479240.95</v>
      </c>
      <c r="E84" s="140">
        <v>557842.38</v>
      </c>
      <c r="F84" s="135">
        <f>D84-E84</f>
        <v>921398.57</v>
      </c>
      <c r="G84" s="92"/>
    </row>
    <row r="85" spans="1:7" x14ac:dyDescent="0.25">
      <c r="A85" s="143" t="s">
        <v>259</v>
      </c>
      <c r="B85" s="142" t="s">
        <v>235</v>
      </c>
      <c r="C85" s="141" t="s">
        <v>327</v>
      </c>
      <c r="D85" s="140">
        <v>1479240.95</v>
      </c>
      <c r="E85" s="140">
        <v>557842.38</v>
      </c>
      <c r="F85" s="135">
        <f>D85-E85</f>
        <v>921398.57</v>
      </c>
      <c r="G85" s="92"/>
    </row>
    <row r="86" spans="1:7" x14ac:dyDescent="0.25">
      <c r="A86" s="143" t="s">
        <v>339</v>
      </c>
      <c r="B86" s="142" t="s">
        <v>235</v>
      </c>
      <c r="C86" s="141" t="s">
        <v>762</v>
      </c>
      <c r="D86" s="140">
        <v>450000</v>
      </c>
      <c r="E86" s="140">
        <v>225000</v>
      </c>
      <c r="F86" s="135">
        <f>D86-E86</f>
        <v>225000</v>
      </c>
      <c r="G86" s="92"/>
    </row>
    <row r="87" spans="1:7" x14ac:dyDescent="0.25">
      <c r="A87" s="143" t="s">
        <v>210</v>
      </c>
      <c r="B87" s="142" t="s">
        <v>235</v>
      </c>
      <c r="C87" s="141" t="s">
        <v>763</v>
      </c>
      <c r="D87" s="140">
        <v>450000</v>
      </c>
      <c r="E87" s="140">
        <v>225000</v>
      </c>
      <c r="F87" s="135">
        <f>D87-E87</f>
        <v>225000</v>
      </c>
      <c r="G87" s="92"/>
    </row>
    <row r="88" spans="1:7" x14ac:dyDescent="0.25">
      <c r="A88" s="143" t="s">
        <v>261</v>
      </c>
      <c r="B88" s="142" t="s">
        <v>235</v>
      </c>
      <c r="C88" s="141" t="s">
        <v>328</v>
      </c>
      <c r="D88" s="140">
        <v>28100</v>
      </c>
      <c r="E88" s="140">
        <v>1.08</v>
      </c>
      <c r="F88" s="135">
        <f>D88-E88</f>
        <v>28098.92</v>
      </c>
      <c r="G88" s="92"/>
    </row>
    <row r="89" spans="1:7" x14ac:dyDescent="0.25">
      <c r="A89" s="143" t="s">
        <v>267</v>
      </c>
      <c r="B89" s="142" t="s">
        <v>235</v>
      </c>
      <c r="C89" s="141" t="s">
        <v>329</v>
      </c>
      <c r="D89" s="140">
        <v>28100</v>
      </c>
      <c r="E89" s="140">
        <v>1.08</v>
      </c>
      <c r="F89" s="135">
        <f>D89-E89</f>
        <v>28098.92</v>
      </c>
      <c r="G89" s="92"/>
    </row>
    <row r="90" spans="1:7" x14ac:dyDescent="0.25">
      <c r="A90" s="143" t="s">
        <v>377</v>
      </c>
      <c r="B90" s="142" t="s">
        <v>235</v>
      </c>
      <c r="C90" s="141" t="s">
        <v>687</v>
      </c>
      <c r="D90" s="140">
        <v>28098.92</v>
      </c>
      <c r="E90" s="140">
        <v>0</v>
      </c>
      <c r="F90" s="135">
        <f>D90-E90</f>
        <v>28098.92</v>
      </c>
      <c r="G90" s="92"/>
    </row>
    <row r="91" spans="1:7" x14ac:dyDescent="0.25">
      <c r="A91" s="143" t="s">
        <v>271</v>
      </c>
      <c r="B91" s="142" t="s">
        <v>235</v>
      </c>
      <c r="C91" s="141" t="s">
        <v>775</v>
      </c>
      <c r="D91" s="140">
        <v>1.08</v>
      </c>
      <c r="E91" s="140">
        <v>1.08</v>
      </c>
      <c r="F91" s="135">
        <f>D91-E91</f>
        <v>0</v>
      </c>
      <c r="G91" s="92"/>
    </row>
    <row r="92" spans="1:7" ht="23.25" x14ac:dyDescent="0.25">
      <c r="A92" s="143" t="s">
        <v>733</v>
      </c>
      <c r="B92" s="142" t="s">
        <v>235</v>
      </c>
      <c r="C92" s="141" t="s">
        <v>734</v>
      </c>
      <c r="D92" s="140">
        <v>572170</v>
      </c>
      <c r="E92" s="140">
        <v>306865.65000000002</v>
      </c>
      <c r="F92" s="135">
        <f>D92-E92</f>
        <v>265304.34999999998</v>
      </c>
      <c r="G92" s="92"/>
    </row>
    <row r="93" spans="1:7" ht="23.25" x14ac:dyDescent="0.25">
      <c r="A93" s="143" t="s">
        <v>255</v>
      </c>
      <c r="B93" s="142" t="s">
        <v>235</v>
      </c>
      <c r="C93" s="141" t="s">
        <v>735</v>
      </c>
      <c r="D93" s="140">
        <v>572170</v>
      </c>
      <c r="E93" s="140">
        <v>306865.65000000002</v>
      </c>
      <c r="F93" s="135">
        <f>D93-E93</f>
        <v>265304.34999999998</v>
      </c>
      <c r="G93" s="92"/>
    </row>
    <row r="94" spans="1:7" ht="23.25" x14ac:dyDescent="0.25">
      <c r="A94" s="143" t="s">
        <v>257</v>
      </c>
      <c r="B94" s="142" t="s">
        <v>235</v>
      </c>
      <c r="C94" s="141" t="s">
        <v>736</v>
      </c>
      <c r="D94" s="140">
        <v>572170</v>
      </c>
      <c r="E94" s="140">
        <v>306865.65000000002</v>
      </c>
      <c r="F94" s="135">
        <f>D94-E94</f>
        <v>265304.34999999998</v>
      </c>
      <c r="G94" s="92"/>
    </row>
    <row r="95" spans="1:7" x14ac:dyDescent="0.25">
      <c r="A95" s="143" t="s">
        <v>259</v>
      </c>
      <c r="B95" s="142" t="s">
        <v>235</v>
      </c>
      <c r="C95" s="141" t="s">
        <v>737</v>
      </c>
      <c r="D95" s="140">
        <v>572170</v>
      </c>
      <c r="E95" s="140">
        <v>306865.65000000002</v>
      </c>
      <c r="F95" s="135">
        <f>D95-E95</f>
        <v>265304.34999999998</v>
      </c>
      <c r="G95" s="92"/>
    </row>
    <row r="96" spans="1:7" x14ac:dyDescent="0.25">
      <c r="A96" s="143" t="s">
        <v>330</v>
      </c>
      <c r="B96" s="142" t="s">
        <v>235</v>
      </c>
      <c r="C96" s="141" t="s">
        <v>331</v>
      </c>
      <c r="D96" s="140">
        <v>4684600</v>
      </c>
      <c r="E96" s="140">
        <v>2803074.99</v>
      </c>
      <c r="F96" s="135">
        <f>D96-E96</f>
        <v>1881525.0099999998</v>
      </c>
      <c r="G96" s="92"/>
    </row>
    <row r="97" spans="1:7" x14ac:dyDescent="0.25">
      <c r="A97" s="143" t="s">
        <v>332</v>
      </c>
      <c r="B97" s="142" t="s">
        <v>235</v>
      </c>
      <c r="C97" s="141" t="s">
        <v>333</v>
      </c>
      <c r="D97" s="140">
        <v>1357500</v>
      </c>
      <c r="E97" s="140">
        <v>725000</v>
      </c>
      <c r="F97" s="135">
        <f>D97-E97</f>
        <v>632500</v>
      </c>
      <c r="G97" s="92"/>
    </row>
    <row r="98" spans="1:7" ht="23.25" x14ac:dyDescent="0.25">
      <c r="A98" s="143" t="s">
        <v>255</v>
      </c>
      <c r="B98" s="142" t="s">
        <v>235</v>
      </c>
      <c r="C98" s="141" t="s">
        <v>334</v>
      </c>
      <c r="D98" s="140">
        <v>1357500</v>
      </c>
      <c r="E98" s="140">
        <v>725000</v>
      </c>
      <c r="F98" s="135">
        <f>D98-E98</f>
        <v>632500</v>
      </c>
      <c r="G98" s="92"/>
    </row>
    <row r="99" spans="1:7" ht="23.25" x14ac:dyDescent="0.25">
      <c r="A99" s="143" t="s">
        <v>257</v>
      </c>
      <c r="B99" s="142" t="s">
        <v>235</v>
      </c>
      <c r="C99" s="141" t="s">
        <v>335</v>
      </c>
      <c r="D99" s="140">
        <v>1357500</v>
      </c>
      <c r="E99" s="140">
        <v>725000</v>
      </c>
      <c r="F99" s="135">
        <f>D99-E99</f>
        <v>632500</v>
      </c>
      <c r="G99" s="92"/>
    </row>
    <row r="100" spans="1:7" x14ac:dyDescent="0.25">
      <c r="A100" s="143" t="s">
        <v>259</v>
      </c>
      <c r="B100" s="142" t="s">
        <v>235</v>
      </c>
      <c r="C100" s="141" t="s">
        <v>336</v>
      </c>
      <c r="D100" s="140">
        <v>1357500</v>
      </c>
      <c r="E100" s="140">
        <v>725000</v>
      </c>
      <c r="F100" s="135">
        <f>D100-E100</f>
        <v>632500</v>
      </c>
      <c r="G100" s="92"/>
    </row>
    <row r="101" spans="1:7" x14ac:dyDescent="0.25">
      <c r="A101" s="143" t="s">
        <v>337</v>
      </c>
      <c r="B101" s="142" t="s">
        <v>235</v>
      </c>
      <c r="C101" s="141" t="s">
        <v>338</v>
      </c>
      <c r="D101" s="140">
        <v>754100</v>
      </c>
      <c r="E101" s="140">
        <v>565574.99</v>
      </c>
      <c r="F101" s="135">
        <f>D101-E101</f>
        <v>188525.01</v>
      </c>
      <c r="G101" s="92"/>
    </row>
    <row r="102" spans="1:7" x14ac:dyDescent="0.25">
      <c r="A102" s="143" t="s">
        <v>339</v>
      </c>
      <c r="B102" s="142" t="s">
        <v>235</v>
      </c>
      <c r="C102" s="141" t="s">
        <v>340</v>
      </c>
      <c r="D102" s="140">
        <v>754100</v>
      </c>
      <c r="E102" s="140">
        <v>565574.99</v>
      </c>
      <c r="F102" s="135">
        <f>D102-E102</f>
        <v>188525.01</v>
      </c>
      <c r="G102" s="92"/>
    </row>
    <row r="103" spans="1:7" x14ac:dyDescent="0.25">
      <c r="A103" s="143" t="s">
        <v>210</v>
      </c>
      <c r="B103" s="142" t="s">
        <v>235</v>
      </c>
      <c r="C103" s="141" t="s">
        <v>341</v>
      </c>
      <c r="D103" s="140">
        <v>754100</v>
      </c>
      <c r="E103" s="140">
        <v>565574.99</v>
      </c>
      <c r="F103" s="135">
        <f>D103-E103</f>
        <v>188525.01</v>
      </c>
      <c r="G103" s="92"/>
    </row>
    <row r="104" spans="1:7" x14ac:dyDescent="0.25">
      <c r="A104" s="143" t="s">
        <v>688</v>
      </c>
      <c r="B104" s="142" t="s">
        <v>235</v>
      </c>
      <c r="C104" s="141" t="s">
        <v>689</v>
      </c>
      <c r="D104" s="140">
        <v>1948000</v>
      </c>
      <c r="E104" s="140">
        <v>1000000</v>
      </c>
      <c r="F104" s="135">
        <f>D104-E104</f>
        <v>948000</v>
      </c>
      <c r="G104" s="92"/>
    </row>
    <row r="105" spans="1:7" ht="23.25" x14ac:dyDescent="0.25">
      <c r="A105" s="143" t="s">
        <v>255</v>
      </c>
      <c r="B105" s="142" t="s">
        <v>235</v>
      </c>
      <c r="C105" s="141" t="s">
        <v>690</v>
      </c>
      <c r="D105" s="140">
        <v>1948000</v>
      </c>
      <c r="E105" s="140">
        <v>1000000</v>
      </c>
      <c r="F105" s="135">
        <f>D105-E105</f>
        <v>948000</v>
      </c>
      <c r="G105" s="92"/>
    </row>
    <row r="106" spans="1:7" ht="23.25" x14ac:dyDescent="0.25">
      <c r="A106" s="143" t="s">
        <v>257</v>
      </c>
      <c r="B106" s="142" t="s">
        <v>235</v>
      </c>
      <c r="C106" s="141" t="s">
        <v>691</v>
      </c>
      <c r="D106" s="140">
        <v>1948000</v>
      </c>
      <c r="E106" s="140">
        <v>1000000</v>
      </c>
      <c r="F106" s="135">
        <f>D106-E106</f>
        <v>948000</v>
      </c>
      <c r="G106" s="92"/>
    </row>
    <row r="107" spans="1:7" x14ac:dyDescent="0.25">
      <c r="A107" s="143" t="s">
        <v>259</v>
      </c>
      <c r="B107" s="142" t="s">
        <v>235</v>
      </c>
      <c r="C107" s="141" t="s">
        <v>692</v>
      </c>
      <c r="D107" s="140">
        <v>1948000</v>
      </c>
      <c r="E107" s="140">
        <v>1000000</v>
      </c>
      <c r="F107" s="135">
        <f>D107-E107</f>
        <v>948000</v>
      </c>
      <c r="G107" s="92"/>
    </row>
    <row r="108" spans="1:7" x14ac:dyDescent="0.25">
      <c r="A108" s="143" t="s">
        <v>342</v>
      </c>
      <c r="B108" s="142" t="s">
        <v>235</v>
      </c>
      <c r="C108" s="141" t="s">
        <v>343</v>
      </c>
      <c r="D108" s="140">
        <v>625000</v>
      </c>
      <c r="E108" s="140">
        <v>512500</v>
      </c>
      <c r="F108" s="135">
        <f>D108-E108</f>
        <v>112500</v>
      </c>
      <c r="G108" s="92"/>
    </row>
    <row r="109" spans="1:7" ht="23.25" x14ac:dyDescent="0.25">
      <c r="A109" s="143" t="s">
        <v>255</v>
      </c>
      <c r="B109" s="142" t="s">
        <v>235</v>
      </c>
      <c r="C109" s="141" t="s">
        <v>344</v>
      </c>
      <c r="D109" s="140">
        <v>625000</v>
      </c>
      <c r="E109" s="140">
        <v>512500</v>
      </c>
      <c r="F109" s="135">
        <f>D109-E109</f>
        <v>112500</v>
      </c>
      <c r="G109" s="92"/>
    </row>
    <row r="110" spans="1:7" ht="23.25" x14ac:dyDescent="0.25">
      <c r="A110" s="143" t="s">
        <v>257</v>
      </c>
      <c r="B110" s="142" t="s">
        <v>235</v>
      </c>
      <c r="C110" s="141" t="s">
        <v>345</v>
      </c>
      <c r="D110" s="140">
        <v>625000</v>
      </c>
      <c r="E110" s="140">
        <v>512500</v>
      </c>
      <c r="F110" s="135">
        <f>D110-E110</f>
        <v>112500</v>
      </c>
      <c r="G110" s="92"/>
    </row>
    <row r="111" spans="1:7" x14ac:dyDescent="0.25">
      <c r="A111" s="143" t="s">
        <v>259</v>
      </c>
      <c r="B111" s="142" t="s">
        <v>235</v>
      </c>
      <c r="C111" s="141" t="s">
        <v>346</v>
      </c>
      <c r="D111" s="140">
        <v>625000</v>
      </c>
      <c r="E111" s="140">
        <v>512500</v>
      </c>
      <c r="F111" s="135">
        <f>D111-E111</f>
        <v>112500</v>
      </c>
      <c r="G111" s="92"/>
    </row>
    <row r="112" spans="1:7" x14ac:dyDescent="0.25">
      <c r="A112" s="143" t="s">
        <v>347</v>
      </c>
      <c r="B112" s="142" t="s">
        <v>235</v>
      </c>
      <c r="C112" s="141" t="s">
        <v>348</v>
      </c>
      <c r="D112" s="140">
        <v>53655730.75</v>
      </c>
      <c r="E112" s="140">
        <v>10909420.380000001</v>
      </c>
      <c r="F112" s="135">
        <f>D112-E112</f>
        <v>42746310.369999997</v>
      </c>
      <c r="G112" s="92"/>
    </row>
    <row r="113" spans="1:7" x14ac:dyDescent="0.25">
      <c r="A113" s="143" t="s">
        <v>349</v>
      </c>
      <c r="B113" s="142" t="s">
        <v>235</v>
      </c>
      <c r="C113" s="141" t="s">
        <v>350</v>
      </c>
      <c r="D113" s="140">
        <v>3737398.5</v>
      </c>
      <c r="E113" s="140">
        <v>2062199.08</v>
      </c>
      <c r="F113" s="135">
        <f>D113-E113</f>
        <v>1675199.42</v>
      </c>
      <c r="G113" s="92"/>
    </row>
    <row r="114" spans="1:7" ht="23.25" x14ac:dyDescent="0.25">
      <c r="A114" s="143" t="s">
        <v>255</v>
      </c>
      <c r="B114" s="142" t="s">
        <v>235</v>
      </c>
      <c r="C114" s="141" t="s">
        <v>351</v>
      </c>
      <c r="D114" s="140">
        <v>3331247</v>
      </c>
      <c r="E114" s="140">
        <v>2062199.08</v>
      </c>
      <c r="F114" s="135">
        <f>D114-E114</f>
        <v>1269047.92</v>
      </c>
      <c r="G114" s="92"/>
    </row>
    <row r="115" spans="1:7" ht="23.25" x14ac:dyDescent="0.25">
      <c r="A115" s="143" t="s">
        <v>257</v>
      </c>
      <c r="B115" s="142" t="s">
        <v>235</v>
      </c>
      <c r="C115" s="141" t="s">
        <v>352</v>
      </c>
      <c r="D115" s="140">
        <v>3331247</v>
      </c>
      <c r="E115" s="140">
        <v>2062199.08</v>
      </c>
      <c r="F115" s="135">
        <f>D115-E115</f>
        <v>1269047.92</v>
      </c>
      <c r="G115" s="92"/>
    </row>
    <row r="116" spans="1:7" x14ac:dyDescent="0.25">
      <c r="A116" s="143" t="s">
        <v>259</v>
      </c>
      <c r="B116" s="142" t="s">
        <v>235</v>
      </c>
      <c r="C116" s="141" t="s">
        <v>353</v>
      </c>
      <c r="D116" s="140">
        <v>3331247</v>
      </c>
      <c r="E116" s="140">
        <v>2062199.08</v>
      </c>
      <c r="F116" s="135">
        <f>D116-E116</f>
        <v>1269047.92</v>
      </c>
      <c r="G116" s="92"/>
    </row>
    <row r="117" spans="1:7" ht="23.25" x14ac:dyDescent="0.25">
      <c r="A117" s="143" t="s">
        <v>354</v>
      </c>
      <c r="B117" s="142" t="s">
        <v>235</v>
      </c>
      <c r="C117" s="141" t="s">
        <v>738</v>
      </c>
      <c r="D117" s="140">
        <v>406151.5</v>
      </c>
      <c r="E117" s="140">
        <v>0</v>
      </c>
      <c r="F117" s="135">
        <f>D117-E117</f>
        <v>406151.5</v>
      </c>
      <c r="G117" s="92"/>
    </row>
    <row r="118" spans="1:7" x14ac:dyDescent="0.25">
      <c r="A118" s="143" t="s">
        <v>355</v>
      </c>
      <c r="B118" s="142" t="s">
        <v>235</v>
      </c>
      <c r="C118" s="141" t="s">
        <v>739</v>
      </c>
      <c r="D118" s="140">
        <v>406151.5</v>
      </c>
      <c r="E118" s="140">
        <v>0</v>
      </c>
      <c r="F118" s="135">
        <f>D118-E118</f>
        <v>406151.5</v>
      </c>
      <c r="G118" s="92"/>
    </row>
    <row r="119" spans="1:7" ht="34.5" x14ac:dyDescent="0.25">
      <c r="A119" s="143" t="s">
        <v>740</v>
      </c>
      <c r="B119" s="142" t="s">
        <v>235</v>
      </c>
      <c r="C119" s="141" t="s">
        <v>741</v>
      </c>
      <c r="D119" s="140">
        <v>406151.5</v>
      </c>
      <c r="E119" s="140">
        <v>0</v>
      </c>
      <c r="F119" s="135">
        <f>D119-E119</f>
        <v>406151.5</v>
      </c>
      <c r="G119" s="92"/>
    </row>
    <row r="120" spans="1:7" x14ac:dyDescent="0.25">
      <c r="A120" s="143" t="s">
        <v>356</v>
      </c>
      <c r="B120" s="142" t="s">
        <v>235</v>
      </c>
      <c r="C120" s="141" t="s">
        <v>357</v>
      </c>
      <c r="D120" s="140">
        <v>42959632.25</v>
      </c>
      <c r="E120" s="140">
        <v>8830450.1500000004</v>
      </c>
      <c r="F120" s="135">
        <f>D120-E120</f>
        <v>34129182.100000001</v>
      </c>
      <c r="G120" s="92"/>
    </row>
    <row r="121" spans="1:7" ht="23.25" x14ac:dyDescent="0.25">
      <c r="A121" s="143" t="s">
        <v>255</v>
      </c>
      <c r="B121" s="142" t="s">
        <v>235</v>
      </c>
      <c r="C121" s="141" t="s">
        <v>358</v>
      </c>
      <c r="D121" s="140">
        <v>35457832.25</v>
      </c>
      <c r="E121" s="140">
        <v>8830450.1500000004</v>
      </c>
      <c r="F121" s="135">
        <f>D121-E121</f>
        <v>26627382.100000001</v>
      </c>
      <c r="G121" s="92"/>
    </row>
    <row r="122" spans="1:7" ht="23.25" x14ac:dyDescent="0.25">
      <c r="A122" s="143" t="s">
        <v>257</v>
      </c>
      <c r="B122" s="142" t="s">
        <v>235</v>
      </c>
      <c r="C122" s="141" t="s">
        <v>359</v>
      </c>
      <c r="D122" s="140">
        <v>35457832.25</v>
      </c>
      <c r="E122" s="140">
        <v>8830450.1500000004</v>
      </c>
      <c r="F122" s="135">
        <f>D122-E122</f>
        <v>26627382.100000001</v>
      </c>
      <c r="G122" s="92"/>
    </row>
    <row r="123" spans="1:7" ht="23.25" x14ac:dyDescent="0.25">
      <c r="A123" s="143" t="s">
        <v>360</v>
      </c>
      <c r="B123" s="142" t="s">
        <v>235</v>
      </c>
      <c r="C123" s="141" t="s">
        <v>361</v>
      </c>
      <c r="D123" s="140">
        <v>23248883</v>
      </c>
      <c r="E123" s="140">
        <v>5719161.6399999997</v>
      </c>
      <c r="F123" s="135">
        <f>D123-E123</f>
        <v>17529721.359999999</v>
      </c>
      <c r="G123" s="92"/>
    </row>
    <row r="124" spans="1:7" x14ac:dyDescent="0.25">
      <c r="A124" s="143" t="s">
        <v>259</v>
      </c>
      <c r="B124" s="142" t="s">
        <v>235</v>
      </c>
      <c r="C124" s="141" t="s">
        <v>362</v>
      </c>
      <c r="D124" s="140">
        <v>12208949.25</v>
      </c>
      <c r="E124" s="140">
        <v>3111288.51</v>
      </c>
      <c r="F124" s="135">
        <f>D124-E124</f>
        <v>9097660.7400000002</v>
      </c>
      <c r="G124" s="92"/>
    </row>
    <row r="125" spans="1:7" ht="23.25" x14ac:dyDescent="0.25">
      <c r="A125" s="143" t="s">
        <v>354</v>
      </c>
      <c r="B125" s="142" t="s">
        <v>235</v>
      </c>
      <c r="C125" s="141" t="s">
        <v>693</v>
      </c>
      <c r="D125" s="140">
        <v>7501800</v>
      </c>
      <c r="E125" s="140">
        <v>0</v>
      </c>
      <c r="F125" s="135">
        <f>D125-E125</f>
        <v>7501800</v>
      </c>
      <c r="G125" s="92"/>
    </row>
    <row r="126" spans="1:7" x14ac:dyDescent="0.25">
      <c r="A126" s="143" t="s">
        <v>355</v>
      </c>
      <c r="B126" s="142" t="s">
        <v>235</v>
      </c>
      <c r="C126" s="141" t="s">
        <v>694</v>
      </c>
      <c r="D126" s="140">
        <v>7501800</v>
      </c>
      <c r="E126" s="140">
        <v>0</v>
      </c>
      <c r="F126" s="135">
        <f>D126-E126</f>
        <v>7501800</v>
      </c>
      <c r="G126" s="92"/>
    </row>
    <row r="127" spans="1:7" ht="23.25" x14ac:dyDescent="0.25">
      <c r="A127" s="143" t="s">
        <v>392</v>
      </c>
      <c r="B127" s="142" t="s">
        <v>235</v>
      </c>
      <c r="C127" s="141" t="s">
        <v>695</v>
      </c>
      <c r="D127" s="140">
        <v>7501800</v>
      </c>
      <c r="E127" s="140">
        <v>0</v>
      </c>
      <c r="F127" s="135">
        <f>D127-E127</f>
        <v>7501800</v>
      </c>
      <c r="G127" s="92"/>
    </row>
    <row r="128" spans="1:7" x14ac:dyDescent="0.25">
      <c r="A128" s="143" t="s">
        <v>619</v>
      </c>
      <c r="B128" s="142" t="s">
        <v>235</v>
      </c>
      <c r="C128" s="141" t="s">
        <v>620</v>
      </c>
      <c r="D128" s="140">
        <v>6958700</v>
      </c>
      <c r="E128" s="140">
        <v>16771.150000000001</v>
      </c>
      <c r="F128" s="135">
        <f>D128-E128</f>
        <v>6941928.8499999996</v>
      </c>
      <c r="G128" s="92"/>
    </row>
    <row r="129" spans="1:7" ht="23.25" x14ac:dyDescent="0.25">
      <c r="A129" s="143" t="s">
        <v>255</v>
      </c>
      <c r="B129" s="142" t="s">
        <v>235</v>
      </c>
      <c r="C129" s="141" t="s">
        <v>621</v>
      </c>
      <c r="D129" s="140">
        <v>6958700</v>
      </c>
      <c r="E129" s="140">
        <v>16771.150000000001</v>
      </c>
      <c r="F129" s="135">
        <f>D129-E129</f>
        <v>6941928.8499999996</v>
      </c>
      <c r="G129" s="92"/>
    </row>
    <row r="130" spans="1:7" ht="23.25" x14ac:dyDescent="0.25">
      <c r="A130" s="143" t="s">
        <v>257</v>
      </c>
      <c r="B130" s="142" t="s">
        <v>235</v>
      </c>
      <c r="C130" s="141" t="s">
        <v>622</v>
      </c>
      <c r="D130" s="140">
        <v>6958700</v>
      </c>
      <c r="E130" s="140">
        <v>16771.150000000001</v>
      </c>
      <c r="F130" s="135">
        <f>D130-E130</f>
        <v>6941928.8499999996</v>
      </c>
      <c r="G130" s="92"/>
    </row>
    <row r="131" spans="1:7" x14ac:dyDescent="0.25">
      <c r="A131" s="143" t="s">
        <v>259</v>
      </c>
      <c r="B131" s="142" t="s">
        <v>235</v>
      </c>
      <c r="C131" s="141" t="s">
        <v>623</v>
      </c>
      <c r="D131" s="140">
        <v>6958700</v>
      </c>
      <c r="E131" s="140">
        <v>16771.150000000001</v>
      </c>
      <c r="F131" s="135">
        <f>D131-E131</f>
        <v>6941928.8499999996</v>
      </c>
      <c r="G131" s="92"/>
    </row>
    <row r="132" spans="1:7" x14ac:dyDescent="0.25">
      <c r="A132" s="143" t="s">
        <v>786</v>
      </c>
      <c r="B132" s="142" t="s">
        <v>235</v>
      </c>
      <c r="C132" s="141" t="s">
        <v>785</v>
      </c>
      <c r="D132" s="140">
        <v>1796710.64</v>
      </c>
      <c r="E132" s="140">
        <v>0</v>
      </c>
      <c r="F132" s="135">
        <f>D132-E132</f>
        <v>1796710.64</v>
      </c>
      <c r="G132" s="92"/>
    </row>
    <row r="133" spans="1:7" x14ac:dyDescent="0.25">
      <c r="A133" s="143" t="s">
        <v>784</v>
      </c>
      <c r="B133" s="142" t="s">
        <v>235</v>
      </c>
      <c r="C133" s="141" t="s">
        <v>783</v>
      </c>
      <c r="D133" s="140">
        <v>1796710.64</v>
      </c>
      <c r="E133" s="140">
        <v>0</v>
      </c>
      <c r="F133" s="135">
        <f>D133-E133</f>
        <v>1796710.64</v>
      </c>
      <c r="G133" s="92"/>
    </row>
    <row r="134" spans="1:7" ht="23.25" x14ac:dyDescent="0.25">
      <c r="A134" s="143" t="s">
        <v>255</v>
      </c>
      <c r="B134" s="142" t="s">
        <v>235</v>
      </c>
      <c r="C134" s="141" t="s">
        <v>782</v>
      </c>
      <c r="D134" s="140">
        <v>1796710.64</v>
      </c>
      <c r="E134" s="140">
        <v>0</v>
      </c>
      <c r="F134" s="135">
        <f>D134-E134</f>
        <v>1796710.64</v>
      </c>
      <c r="G134" s="92"/>
    </row>
    <row r="135" spans="1:7" ht="23.25" x14ac:dyDescent="0.25">
      <c r="A135" s="143" t="s">
        <v>257</v>
      </c>
      <c r="B135" s="142" t="s">
        <v>235</v>
      </c>
      <c r="C135" s="141" t="s">
        <v>781</v>
      </c>
      <c r="D135" s="140">
        <v>1796710.64</v>
      </c>
      <c r="E135" s="140">
        <v>0</v>
      </c>
      <c r="F135" s="135">
        <f>D135-E135</f>
        <v>1796710.64</v>
      </c>
      <c r="G135" s="92"/>
    </row>
    <row r="136" spans="1:7" x14ac:dyDescent="0.25">
      <c r="A136" s="143" t="s">
        <v>259</v>
      </c>
      <c r="B136" s="142" t="s">
        <v>235</v>
      </c>
      <c r="C136" s="141" t="s">
        <v>780</v>
      </c>
      <c r="D136" s="140">
        <v>1796710.64</v>
      </c>
      <c r="E136" s="140">
        <v>0</v>
      </c>
      <c r="F136" s="135">
        <f>D136-E136</f>
        <v>1796710.64</v>
      </c>
      <c r="G136" s="92"/>
    </row>
    <row r="137" spans="1:7" x14ac:dyDescent="0.25">
      <c r="A137" s="143" t="s">
        <v>363</v>
      </c>
      <c r="B137" s="142" t="s">
        <v>235</v>
      </c>
      <c r="C137" s="141" t="s">
        <v>364</v>
      </c>
      <c r="D137" s="140">
        <v>1293362071.5699999</v>
      </c>
      <c r="E137" s="140">
        <v>860661300.63999999</v>
      </c>
      <c r="F137" s="135">
        <f>D137-E137</f>
        <v>432700770.92999995</v>
      </c>
      <c r="G137" s="92"/>
    </row>
    <row r="138" spans="1:7" x14ac:dyDescent="0.25">
      <c r="A138" s="143" t="s">
        <v>365</v>
      </c>
      <c r="B138" s="142" t="s">
        <v>235</v>
      </c>
      <c r="C138" s="141" t="s">
        <v>366</v>
      </c>
      <c r="D138" s="140">
        <v>512522670.36000001</v>
      </c>
      <c r="E138" s="140">
        <v>338864438.06999999</v>
      </c>
      <c r="F138" s="135">
        <f>D138-E138</f>
        <v>173658232.29000002</v>
      </c>
      <c r="G138" s="92"/>
    </row>
    <row r="139" spans="1:7" ht="45.75" x14ac:dyDescent="0.25">
      <c r="A139" s="143" t="s">
        <v>239</v>
      </c>
      <c r="B139" s="142" t="s">
        <v>235</v>
      </c>
      <c r="C139" s="141" t="s">
        <v>367</v>
      </c>
      <c r="D139" s="140">
        <v>360410786.27999997</v>
      </c>
      <c r="E139" s="140">
        <v>250666700.56</v>
      </c>
      <c r="F139" s="135">
        <f>D139-E139</f>
        <v>109744085.71999997</v>
      </c>
      <c r="G139" s="92"/>
    </row>
    <row r="140" spans="1:7" x14ac:dyDescent="0.25">
      <c r="A140" s="143" t="s">
        <v>318</v>
      </c>
      <c r="B140" s="142" t="s">
        <v>235</v>
      </c>
      <c r="C140" s="141" t="s">
        <v>368</v>
      </c>
      <c r="D140" s="140">
        <v>360410786.27999997</v>
      </c>
      <c r="E140" s="140">
        <v>250666700.56</v>
      </c>
      <c r="F140" s="135">
        <f>D140-E140</f>
        <v>109744085.71999997</v>
      </c>
      <c r="G140" s="92"/>
    </row>
    <row r="141" spans="1:7" x14ac:dyDescent="0.25">
      <c r="A141" s="143" t="s">
        <v>320</v>
      </c>
      <c r="B141" s="142" t="s">
        <v>235</v>
      </c>
      <c r="C141" s="141" t="s">
        <v>369</v>
      </c>
      <c r="D141" s="140">
        <v>276677389.56999999</v>
      </c>
      <c r="E141" s="140">
        <v>191853464.81</v>
      </c>
      <c r="F141" s="135">
        <f>D141-E141</f>
        <v>84823924.75999999</v>
      </c>
      <c r="G141" s="92"/>
    </row>
    <row r="142" spans="1:7" ht="23.25" x14ac:dyDescent="0.25">
      <c r="A142" s="143" t="s">
        <v>322</v>
      </c>
      <c r="B142" s="142" t="s">
        <v>235</v>
      </c>
      <c r="C142" s="141" t="s">
        <v>370</v>
      </c>
      <c r="D142" s="140">
        <v>487213.36</v>
      </c>
      <c r="E142" s="140">
        <v>370207.29</v>
      </c>
      <c r="F142" s="135">
        <f>D142-E142</f>
        <v>117006.07</v>
      </c>
      <c r="G142" s="92"/>
    </row>
    <row r="143" spans="1:7" ht="34.5" x14ac:dyDescent="0.25">
      <c r="A143" s="143" t="s">
        <v>323</v>
      </c>
      <c r="B143" s="142" t="s">
        <v>235</v>
      </c>
      <c r="C143" s="141" t="s">
        <v>371</v>
      </c>
      <c r="D143" s="140">
        <v>83246183.349999994</v>
      </c>
      <c r="E143" s="140">
        <v>58443028.460000001</v>
      </c>
      <c r="F143" s="135">
        <f>D143-E143</f>
        <v>24803154.889999993</v>
      </c>
      <c r="G143" s="92"/>
    </row>
    <row r="144" spans="1:7" ht="23.25" x14ac:dyDescent="0.25">
      <c r="A144" s="143" t="s">
        <v>255</v>
      </c>
      <c r="B144" s="142" t="s">
        <v>235</v>
      </c>
      <c r="C144" s="141" t="s">
        <v>372</v>
      </c>
      <c r="D144" s="140">
        <v>151172104.08000001</v>
      </c>
      <c r="E144" s="140">
        <v>87616337</v>
      </c>
      <c r="F144" s="135">
        <f>D144-E144</f>
        <v>63555767.080000013</v>
      </c>
      <c r="G144" s="92"/>
    </row>
    <row r="145" spans="1:7" ht="23.25" x14ac:dyDescent="0.25">
      <c r="A145" s="143" t="s">
        <v>257</v>
      </c>
      <c r="B145" s="142" t="s">
        <v>235</v>
      </c>
      <c r="C145" s="141" t="s">
        <v>373</v>
      </c>
      <c r="D145" s="140">
        <v>151172104.08000001</v>
      </c>
      <c r="E145" s="140">
        <v>87616337</v>
      </c>
      <c r="F145" s="135">
        <f>D145-E145</f>
        <v>63555767.080000013</v>
      </c>
      <c r="G145" s="92"/>
    </row>
    <row r="146" spans="1:7" ht="23.25" x14ac:dyDescent="0.25">
      <c r="A146" s="143" t="s">
        <v>360</v>
      </c>
      <c r="B146" s="142" t="s">
        <v>235</v>
      </c>
      <c r="C146" s="141" t="s">
        <v>696</v>
      </c>
      <c r="D146" s="140">
        <v>11708179.77</v>
      </c>
      <c r="E146" s="140">
        <v>684000</v>
      </c>
      <c r="F146" s="135">
        <f>D146-E146</f>
        <v>11024179.77</v>
      </c>
      <c r="G146" s="92"/>
    </row>
    <row r="147" spans="1:7" x14ac:dyDescent="0.25">
      <c r="A147" s="143" t="s">
        <v>259</v>
      </c>
      <c r="B147" s="142" t="s">
        <v>235</v>
      </c>
      <c r="C147" s="141" t="s">
        <v>374</v>
      </c>
      <c r="D147" s="140">
        <v>139463924.31</v>
      </c>
      <c r="E147" s="140">
        <v>86932337</v>
      </c>
      <c r="F147" s="135">
        <f>D147-E147</f>
        <v>52531587.310000002</v>
      </c>
      <c r="G147" s="92"/>
    </row>
    <row r="148" spans="1:7" x14ac:dyDescent="0.25">
      <c r="A148" s="143" t="s">
        <v>261</v>
      </c>
      <c r="B148" s="142" t="s">
        <v>235</v>
      </c>
      <c r="C148" s="141" t="s">
        <v>375</v>
      </c>
      <c r="D148" s="140">
        <v>939780</v>
      </c>
      <c r="E148" s="140">
        <v>581400.51</v>
      </c>
      <c r="F148" s="135">
        <f>D148-E148</f>
        <v>358379.49</v>
      </c>
      <c r="G148" s="92"/>
    </row>
    <row r="149" spans="1:7" x14ac:dyDescent="0.25">
      <c r="A149" s="143" t="s">
        <v>267</v>
      </c>
      <c r="B149" s="142" t="s">
        <v>235</v>
      </c>
      <c r="C149" s="141" t="s">
        <v>376</v>
      </c>
      <c r="D149" s="140">
        <v>939780</v>
      </c>
      <c r="E149" s="140">
        <v>581400.51</v>
      </c>
      <c r="F149" s="135">
        <f>D149-E149</f>
        <v>358379.49</v>
      </c>
      <c r="G149" s="92"/>
    </row>
    <row r="150" spans="1:7" x14ac:dyDescent="0.25">
      <c r="A150" s="143" t="s">
        <v>377</v>
      </c>
      <c r="B150" s="142" t="s">
        <v>235</v>
      </c>
      <c r="C150" s="141" t="s">
        <v>378</v>
      </c>
      <c r="D150" s="140">
        <v>869830</v>
      </c>
      <c r="E150" s="140">
        <v>523909.18</v>
      </c>
      <c r="F150" s="135">
        <f>D150-E150</f>
        <v>345920.82</v>
      </c>
      <c r="G150" s="92"/>
    </row>
    <row r="151" spans="1:7" x14ac:dyDescent="0.25">
      <c r="A151" s="143" t="s">
        <v>269</v>
      </c>
      <c r="B151" s="142" t="s">
        <v>235</v>
      </c>
      <c r="C151" s="141" t="s">
        <v>721</v>
      </c>
      <c r="D151" s="140">
        <v>14301.81</v>
      </c>
      <c r="E151" s="140">
        <v>2200</v>
      </c>
      <c r="F151" s="135">
        <f>D151-E151</f>
        <v>12101.81</v>
      </c>
      <c r="G151" s="92"/>
    </row>
    <row r="152" spans="1:7" x14ac:dyDescent="0.25">
      <c r="A152" s="143" t="s">
        <v>271</v>
      </c>
      <c r="B152" s="142" t="s">
        <v>235</v>
      </c>
      <c r="C152" s="141" t="s">
        <v>753</v>
      </c>
      <c r="D152" s="140">
        <v>55648.19</v>
      </c>
      <c r="E152" s="140">
        <v>55291.33</v>
      </c>
      <c r="F152" s="135">
        <f>D152-E152</f>
        <v>356.86000000000058</v>
      </c>
      <c r="G152" s="92"/>
    </row>
    <row r="153" spans="1:7" x14ac:dyDescent="0.25">
      <c r="A153" s="143" t="s">
        <v>379</v>
      </c>
      <c r="B153" s="142" t="s">
        <v>235</v>
      </c>
      <c r="C153" s="141" t="s">
        <v>380</v>
      </c>
      <c r="D153" s="140">
        <v>625253372.78999996</v>
      </c>
      <c r="E153" s="140">
        <v>417930540.17000002</v>
      </c>
      <c r="F153" s="135">
        <f>D153-E153</f>
        <v>207322832.61999995</v>
      </c>
      <c r="G153" s="92"/>
    </row>
    <row r="154" spans="1:7" ht="45.75" x14ac:dyDescent="0.25">
      <c r="A154" s="143" t="s">
        <v>239</v>
      </c>
      <c r="B154" s="142" t="s">
        <v>235</v>
      </c>
      <c r="C154" s="141" t="s">
        <v>381</v>
      </c>
      <c r="D154" s="140">
        <v>238725492.19</v>
      </c>
      <c r="E154" s="140">
        <v>182534976.53999999</v>
      </c>
      <c r="F154" s="135">
        <f>D154-E154</f>
        <v>56190515.650000006</v>
      </c>
      <c r="G154" s="92"/>
    </row>
    <row r="155" spans="1:7" x14ac:dyDescent="0.25">
      <c r="A155" s="143" t="s">
        <v>318</v>
      </c>
      <c r="B155" s="142" t="s">
        <v>235</v>
      </c>
      <c r="C155" s="141" t="s">
        <v>382</v>
      </c>
      <c r="D155" s="140">
        <v>238725492.19</v>
      </c>
      <c r="E155" s="140">
        <v>182534976.53999999</v>
      </c>
      <c r="F155" s="135">
        <f>D155-E155</f>
        <v>56190515.650000006</v>
      </c>
      <c r="G155" s="92"/>
    </row>
    <row r="156" spans="1:7" x14ac:dyDescent="0.25">
      <c r="A156" s="143" t="s">
        <v>320</v>
      </c>
      <c r="B156" s="142" t="s">
        <v>235</v>
      </c>
      <c r="C156" s="141" t="s">
        <v>383</v>
      </c>
      <c r="D156" s="140">
        <v>182885896.43000001</v>
      </c>
      <c r="E156" s="140">
        <v>140745021.06999999</v>
      </c>
      <c r="F156" s="135">
        <f>D156-E156</f>
        <v>42140875.360000014</v>
      </c>
      <c r="G156" s="92"/>
    </row>
    <row r="157" spans="1:7" ht="23.25" x14ac:dyDescent="0.25">
      <c r="A157" s="143" t="s">
        <v>322</v>
      </c>
      <c r="B157" s="142" t="s">
        <v>235</v>
      </c>
      <c r="C157" s="141" t="s">
        <v>384</v>
      </c>
      <c r="D157" s="140">
        <v>498281.48</v>
      </c>
      <c r="E157" s="140">
        <v>369694.4</v>
      </c>
      <c r="F157" s="135">
        <f>D157-E157</f>
        <v>128587.07999999996</v>
      </c>
      <c r="G157" s="92"/>
    </row>
    <row r="158" spans="1:7" ht="34.5" x14ac:dyDescent="0.25">
      <c r="A158" s="143" t="s">
        <v>323</v>
      </c>
      <c r="B158" s="142" t="s">
        <v>235</v>
      </c>
      <c r="C158" s="141" t="s">
        <v>385</v>
      </c>
      <c r="D158" s="140">
        <v>55341314.280000001</v>
      </c>
      <c r="E158" s="140">
        <v>41420261.07</v>
      </c>
      <c r="F158" s="135">
        <f>D158-E158</f>
        <v>13921053.210000001</v>
      </c>
      <c r="G158" s="92"/>
    </row>
    <row r="159" spans="1:7" ht="23.25" x14ac:dyDescent="0.25">
      <c r="A159" s="143" t="s">
        <v>255</v>
      </c>
      <c r="B159" s="142" t="s">
        <v>235</v>
      </c>
      <c r="C159" s="141" t="s">
        <v>386</v>
      </c>
      <c r="D159" s="140">
        <v>123491438.69</v>
      </c>
      <c r="E159" s="140">
        <v>64704348.079999998</v>
      </c>
      <c r="F159" s="135">
        <f>D159-E159</f>
        <v>58787090.609999999</v>
      </c>
      <c r="G159" s="92"/>
    </row>
    <row r="160" spans="1:7" ht="23.25" x14ac:dyDescent="0.25">
      <c r="A160" s="143" t="s">
        <v>257</v>
      </c>
      <c r="B160" s="142" t="s">
        <v>235</v>
      </c>
      <c r="C160" s="141" t="s">
        <v>387</v>
      </c>
      <c r="D160" s="140">
        <v>123491438.69</v>
      </c>
      <c r="E160" s="140">
        <v>64704348.079999998</v>
      </c>
      <c r="F160" s="135">
        <f>D160-E160</f>
        <v>58787090.609999999</v>
      </c>
      <c r="G160" s="92"/>
    </row>
    <row r="161" spans="1:7" ht="23.25" x14ac:dyDescent="0.25">
      <c r="A161" s="143" t="s">
        <v>360</v>
      </c>
      <c r="B161" s="142" t="s">
        <v>235</v>
      </c>
      <c r="C161" s="141" t="s">
        <v>388</v>
      </c>
      <c r="D161" s="140">
        <v>3003525.03</v>
      </c>
      <c r="E161" s="140">
        <v>488500</v>
      </c>
      <c r="F161" s="135">
        <f>D161-E161</f>
        <v>2515025.0299999998</v>
      </c>
      <c r="G161" s="92"/>
    </row>
    <row r="162" spans="1:7" x14ac:dyDescent="0.25">
      <c r="A162" s="143" t="s">
        <v>259</v>
      </c>
      <c r="B162" s="142" t="s">
        <v>235</v>
      </c>
      <c r="C162" s="141" t="s">
        <v>389</v>
      </c>
      <c r="D162" s="140">
        <v>120487913.66</v>
      </c>
      <c r="E162" s="140">
        <v>64215848.079999998</v>
      </c>
      <c r="F162" s="135">
        <f>D162-E162</f>
        <v>56272065.579999998</v>
      </c>
      <c r="G162" s="92"/>
    </row>
    <row r="163" spans="1:7" ht="23.25" x14ac:dyDescent="0.25">
      <c r="A163" s="143" t="s">
        <v>354</v>
      </c>
      <c r="B163" s="142" t="s">
        <v>235</v>
      </c>
      <c r="C163" s="141" t="s">
        <v>390</v>
      </c>
      <c r="D163" s="140">
        <v>14534981</v>
      </c>
      <c r="E163" s="140">
        <v>3591481</v>
      </c>
      <c r="F163" s="135">
        <f>D163-E163</f>
        <v>10943500</v>
      </c>
      <c r="G163" s="92"/>
    </row>
    <row r="164" spans="1:7" x14ac:dyDescent="0.25">
      <c r="A164" s="143" t="s">
        <v>355</v>
      </c>
      <c r="B164" s="142" t="s">
        <v>235</v>
      </c>
      <c r="C164" s="141" t="s">
        <v>391</v>
      </c>
      <c r="D164" s="140">
        <v>14534981</v>
      </c>
      <c r="E164" s="140">
        <v>3591481</v>
      </c>
      <c r="F164" s="135">
        <f>D164-E164</f>
        <v>10943500</v>
      </c>
      <c r="G164" s="92"/>
    </row>
    <row r="165" spans="1:7" ht="23.25" x14ac:dyDescent="0.25">
      <c r="A165" s="143" t="s">
        <v>392</v>
      </c>
      <c r="B165" s="142" t="s">
        <v>235</v>
      </c>
      <c r="C165" s="141" t="s">
        <v>393</v>
      </c>
      <c r="D165" s="140">
        <v>14534981</v>
      </c>
      <c r="E165" s="140">
        <v>3591481</v>
      </c>
      <c r="F165" s="135">
        <f>D165-E165</f>
        <v>10943500</v>
      </c>
      <c r="G165" s="92"/>
    </row>
    <row r="166" spans="1:7" ht="23.25" x14ac:dyDescent="0.25">
      <c r="A166" s="143" t="s">
        <v>394</v>
      </c>
      <c r="B166" s="142" t="s">
        <v>235</v>
      </c>
      <c r="C166" s="141" t="s">
        <v>395</v>
      </c>
      <c r="D166" s="140">
        <v>247301516.75999999</v>
      </c>
      <c r="E166" s="140">
        <v>165979502.83000001</v>
      </c>
      <c r="F166" s="135">
        <f>D166-E166</f>
        <v>81322013.929999977</v>
      </c>
      <c r="G166" s="92"/>
    </row>
    <row r="167" spans="1:7" x14ac:dyDescent="0.25">
      <c r="A167" s="143" t="s">
        <v>396</v>
      </c>
      <c r="B167" s="142" t="s">
        <v>235</v>
      </c>
      <c r="C167" s="141" t="s">
        <v>397</v>
      </c>
      <c r="D167" s="140">
        <v>247301516.75999999</v>
      </c>
      <c r="E167" s="140">
        <v>165979502.83000001</v>
      </c>
      <c r="F167" s="135">
        <f>D167-E167</f>
        <v>81322013.929999977</v>
      </c>
      <c r="G167" s="92"/>
    </row>
    <row r="168" spans="1:7" ht="45.75" x14ac:dyDescent="0.25">
      <c r="A168" s="143" t="s">
        <v>398</v>
      </c>
      <c r="B168" s="142" t="s">
        <v>235</v>
      </c>
      <c r="C168" s="141" t="s">
        <v>399</v>
      </c>
      <c r="D168" s="140">
        <v>238826948.49000001</v>
      </c>
      <c r="E168" s="140">
        <v>160648957.66999999</v>
      </c>
      <c r="F168" s="135">
        <f>D168-E168</f>
        <v>78177990.820000023</v>
      </c>
      <c r="G168" s="92"/>
    </row>
    <row r="169" spans="1:7" x14ac:dyDescent="0.25">
      <c r="A169" s="143" t="s">
        <v>400</v>
      </c>
      <c r="B169" s="142" t="s">
        <v>235</v>
      </c>
      <c r="C169" s="141" t="s">
        <v>401</v>
      </c>
      <c r="D169" s="140">
        <v>8474568.2699999996</v>
      </c>
      <c r="E169" s="140">
        <v>5330545.16</v>
      </c>
      <c r="F169" s="135">
        <f>D169-E169</f>
        <v>3144023.1099999994</v>
      </c>
      <c r="G169" s="92"/>
    </row>
    <row r="170" spans="1:7" x14ac:dyDescent="0.25">
      <c r="A170" s="143" t="s">
        <v>261</v>
      </c>
      <c r="B170" s="142" t="s">
        <v>235</v>
      </c>
      <c r="C170" s="141" t="s">
        <v>402</v>
      </c>
      <c r="D170" s="140">
        <v>1199944.1499999999</v>
      </c>
      <c r="E170" s="140">
        <v>1120231.72</v>
      </c>
      <c r="F170" s="135">
        <f>D170-E170</f>
        <v>79712.429999999935</v>
      </c>
      <c r="G170" s="92"/>
    </row>
    <row r="171" spans="1:7" x14ac:dyDescent="0.25">
      <c r="A171" s="143" t="s">
        <v>267</v>
      </c>
      <c r="B171" s="142" t="s">
        <v>235</v>
      </c>
      <c r="C171" s="141" t="s">
        <v>403</v>
      </c>
      <c r="D171" s="140">
        <v>1199944.1499999999</v>
      </c>
      <c r="E171" s="140">
        <v>1120231.72</v>
      </c>
      <c r="F171" s="135">
        <f>D171-E171</f>
        <v>79712.429999999935</v>
      </c>
      <c r="G171" s="92"/>
    </row>
    <row r="172" spans="1:7" x14ac:dyDescent="0.25">
      <c r="A172" s="143" t="s">
        <v>377</v>
      </c>
      <c r="B172" s="142" t="s">
        <v>235</v>
      </c>
      <c r="C172" s="141" t="s">
        <v>404</v>
      </c>
      <c r="D172" s="140">
        <v>1033217.76</v>
      </c>
      <c r="E172" s="140">
        <v>975030</v>
      </c>
      <c r="F172" s="135">
        <f>D172-E172</f>
        <v>58187.760000000009</v>
      </c>
      <c r="G172" s="92"/>
    </row>
    <row r="173" spans="1:7" x14ac:dyDescent="0.25">
      <c r="A173" s="143" t="s">
        <v>269</v>
      </c>
      <c r="B173" s="142" t="s">
        <v>235</v>
      </c>
      <c r="C173" s="141" t="s">
        <v>405</v>
      </c>
      <c r="D173" s="140">
        <v>102796.55</v>
      </c>
      <c r="E173" s="140">
        <v>82598</v>
      </c>
      <c r="F173" s="135">
        <f>D173-E173</f>
        <v>20198.550000000003</v>
      </c>
      <c r="G173" s="92"/>
    </row>
    <row r="174" spans="1:7" x14ac:dyDescent="0.25">
      <c r="A174" s="143" t="s">
        <v>271</v>
      </c>
      <c r="B174" s="142" t="s">
        <v>235</v>
      </c>
      <c r="C174" s="141" t="s">
        <v>750</v>
      </c>
      <c r="D174" s="140">
        <v>63929.84</v>
      </c>
      <c r="E174" s="140">
        <v>62603.72</v>
      </c>
      <c r="F174" s="135">
        <f>D174-E174</f>
        <v>1326.1199999999953</v>
      </c>
      <c r="G174" s="92"/>
    </row>
    <row r="175" spans="1:7" x14ac:dyDescent="0.25">
      <c r="A175" s="143" t="s">
        <v>406</v>
      </c>
      <c r="B175" s="142" t="s">
        <v>235</v>
      </c>
      <c r="C175" s="141" t="s">
        <v>407</v>
      </c>
      <c r="D175" s="140">
        <v>117102616.58</v>
      </c>
      <c r="E175" s="140">
        <v>75489647.150000006</v>
      </c>
      <c r="F175" s="135">
        <f>D175-E175</f>
        <v>41612969.429999992</v>
      </c>
      <c r="G175" s="92"/>
    </row>
    <row r="176" spans="1:7" ht="45.75" x14ac:dyDescent="0.25">
      <c r="A176" s="143" t="s">
        <v>239</v>
      </c>
      <c r="B176" s="142" t="s">
        <v>235</v>
      </c>
      <c r="C176" s="141" t="s">
        <v>408</v>
      </c>
      <c r="D176" s="140">
        <v>92933892</v>
      </c>
      <c r="E176" s="140">
        <v>60916810.390000001</v>
      </c>
      <c r="F176" s="135">
        <f>D176-E176</f>
        <v>32017081.609999999</v>
      </c>
      <c r="G176" s="92"/>
    </row>
    <row r="177" spans="1:7" x14ac:dyDescent="0.25">
      <c r="A177" s="143" t="s">
        <v>318</v>
      </c>
      <c r="B177" s="142" t="s">
        <v>235</v>
      </c>
      <c r="C177" s="141" t="s">
        <v>409</v>
      </c>
      <c r="D177" s="140">
        <v>92933892</v>
      </c>
      <c r="E177" s="140">
        <v>60916810.390000001</v>
      </c>
      <c r="F177" s="135">
        <f>D177-E177</f>
        <v>32017081.609999999</v>
      </c>
      <c r="G177" s="92"/>
    </row>
    <row r="178" spans="1:7" x14ac:dyDescent="0.25">
      <c r="A178" s="143" t="s">
        <v>320</v>
      </c>
      <c r="B178" s="142" t="s">
        <v>235</v>
      </c>
      <c r="C178" s="141" t="s">
        <v>410</v>
      </c>
      <c r="D178" s="140">
        <v>71377390.189999998</v>
      </c>
      <c r="E178" s="140">
        <v>47012654.640000001</v>
      </c>
      <c r="F178" s="135">
        <f>D178-E178</f>
        <v>24364735.549999997</v>
      </c>
      <c r="G178" s="92"/>
    </row>
    <row r="179" spans="1:7" ht="23.25" x14ac:dyDescent="0.25">
      <c r="A179" s="143" t="s">
        <v>322</v>
      </c>
      <c r="B179" s="142" t="s">
        <v>235</v>
      </c>
      <c r="C179" s="141" t="s">
        <v>411</v>
      </c>
      <c r="D179" s="140">
        <v>75417.210000000006</v>
      </c>
      <c r="E179" s="140">
        <v>56314.63</v>
      </c>
      <c r="F179" s="135">
        <f>D179-E179</f>
        <v>19102.580000000009</v>
      </c>
      <c r="G179" s="92"/>
    </row>
    <row r="180" spans="1:7" ht="34.5" x14ac:dyDescent="0.25">
      <c r="A180" s="143" t="s">
        <v>323</v>
      </c>
      <c r="B180" s="142" t="s">
        <v>235</v>
      </c>
      <c r="C180" s="141" t="s">
        <v>412</v>
      </c>
      <c r="D180" s="140">
        <v>21481084.600000001</v>
      </c>
      <c r="E180" s="140">
        <v>13847841.119999999</v>
      </c>
      <c r="F180" s="135">
        <f>D180-E180</f>
        <v>7633243.4800000023</v>
      </c>
      <c r="G180" s="92"/>
    </row>
    <row r="181" spans="1:7" ht="23.25" x14ac:dyDescent="0.25">
      <c r="A181" s="143" t="s">
        <v>255</v>
      </c>
      <c r="B181" s="142" t="s">
        <v>235</v>
      </c>
      <c r="C181" s="141" t="s">
        <v>413</v>
      </c>
      <c r="D181" s="140">
        <v>18115967.890000001</v>
      </c>
      <c r="E181" s="140">
        <v>8559382.8499999996</v>
      </c>
      <c r="F181" s="135">
        <f>D181-E181</f>
        <v>9556585.040000001</v>
      </c>
      <c r="G181" s="92"/>
    </row>
    <row r="182" spans="1:7" ht="23.25" x14ac:dyDescent="0.25">
      <c r="A182" s="143" t="s">
        <v>257</v>
      </c>
      <c r="B182" s="142" t="s">
        <v>235</v>
      </c>
      <c r="C182" s="141" t="s">
        <v>414</v>
      </c>
      <c r="D182" s="140">
        <v>18115967.890000001</v>
      </c>
      <c r="E182" s="140">
        <v>8559382.8499999996</v>
      </c>
      <c r="F182" s="135">
        <f>D182-E182</f>
        <v>9556585.040000001</v>
      </c>
      <c r="G182" s="92"/>
    </row>
    <row r="183" spans="1:7" ht="23.25" x14ac:dyDescent="0.25">
      <c r="A183" s="143" t="s">
        <v>360</v>
      </c>
      <c r="B183" s="142" t="s">
        <v>235</v>
      </c>
      <c r="C183" s="141" t="s">
        <v>742</v>
      </c>
      <c r="D183" s="140">
        <v>511000</v>
      </c>
      <c r="E183" s="140">
        <v>201000</v>
      </c>
      <c r="F183" s="135">
        <f>D183-E183</f>
        <v>310000</v>
      </c>
      <c r="G183" s="92"/>
    </row>
    <row r="184" spans="1:7" x14ac:dyDescent="0.25">
      <c r="A184" s="143" t="s">
        <v>259</v>
      </c>
      <c r="B184" s="142" t="s">
        <v>235</v>
      </c>
      <c r="C184" s="141" t="s">
        <v>415</v>
      </c>
      <c r="D184" s="140">
        <v>17604967.890000001</v>
      </c>
      <c r="E184" s="140">
        <v>8358382.8499999996</v>
      </c>
      <c r="F184" s="135">
        <f>D184-E184</f>
        <v>9246585.040000001</v>
      </c>
      <c r="G184" s="92"/>
    </row>
    <row r="185" spans="1:7" ht="23.25" x14ac:dyDescent="0.25">
      <c r="A185" s="143" t="s">
        <v>394</v>
      </c>
      <c r="B185" s="142" t="s">
        <v>235</v>
      </c>
      <c r="C185" s="141" t="s">
        <v>697</v>
      </c>
      <c r="D185" s="140">
        <v>5978949.6900000004</v>
      </c>
      <c r="E185" s="140">
        <v>5978949.6900000004</v>
      </c>
      <c r="F185" s="135">
        <f>D185-E185</f>
        <v>0</v>
      </c>
      <c r="G185" s="92"/>
    </row>
    <row r="186" spans="1:7" x14ac:dyDescent="0.25">
      <c r="A186" s="143" t="s">
        <v>396</v>
      </c>
      <c r="B186" s="142" t="s">
        <v>235</v>
      </c>
      <c r="C186" s="141" t="s">
        <v>698</v>
      </c>
      <c r="D186" s="140">
        <v>5978949.6900000004</v>
      </c>
      <c r="E186" s="140">
        <v>5978949.6900000004</v>
      </c>
      <c r="F186" s="135">
        <f>D186-E186</f>
        <v>0</v>
      </c>
      <c r="G186" s="92"/>
    </row>
    <row r="187" spans="1:7" ht="45.75" x14ac:dyDescent="0.25">
      <c r="A187" s="143" t="s">
        <v>398</v>
      </c>
      <c r="B187" s="142" t="s">
        <v>235</v>
      </c>
      <c r="C187" s="141" t="s">
        <v>699</v>
      </c>
      <c r="D187" s="140">
        <v>5978949.6900000004</v>
      </c>
      <c r="E187" s="140">
        <v>5978949.6900000004</v>
      </c>
      <c r="F187" s="135">
        <f>D187-E187</f>
        <v>0</v>
      </c>
      <c r="G187" s="92"/>
    </row>
    <row r="188" spans="1:7" x14ac:dyDescent="0.25">
      <c r="A188" s="143" t="s">
        <v>261</v>
      </c>
      <c r="B188" s="142" t="s">
        <v>235</v>
      </c>
      <c r="C188" s="141" t="s">
        <v>416</v>
      </c>
      <c r="D188" s="140">
        <v>73807</v>
      </c>
      <c r="E188" s="140">
        <v>34504.22</v>
      </c>
      <c r="F188" s="135">
        <f>D188-E188</f>
        <v>39302.78</v>
      </c>
      <c r="G188" s="92"/>
    </row>
    <row r="189" spans="1:7" x14ac:dyDescent="0.25">
      <c r="A189" s="143" t="s">
        <v>267</v>
      </c>
      <c r="B189" s="142" t="s">
        <v>235</v>
      </c>
      <c r="C189" s="141" t="s">
        <v>417</v>
      </c>
      <c r="D189" s="140">
        <v>73807</v>
      </c>
      <c r="E189" s="140">
        <v>34504.22</v>
      </c>
      <c r="F189" s="135">
        <f>D189-E189</f>
        <v>39302.78</v>
      </c>
      <c r="G189" s="92"/>
    </row>
    <row r="190" spans="1:7" x14ac:dyDescent="0.25">
      <c r="A190" s="143" t="s">
        <v>377</v>
      </c>
      <c r="B190" s="142" t="s">
        <v>235</v>
      </c>
      <c r="C190" s="141" t="s">
        <v>418</v>
      </c>
      <c r="D190" s="140">
        <v>68957</v>
      </c>
      <c r="E190" s="140">
        <v>34478</v>
      </c>
      <c r="F190" s="135">
        <f>D190-E190</f>
        <v>34479</v>
      </c>
      <c r="G190" s="92"/>
    </row>
    <row r="191" spans="1:7" x14ac:dyDescent="0.25">
      <c r="A191" s="143" t="s">
        <v>269</v>
      </c>
      <c r="B191" s="142" t="s">
        <v>235</v>
      </c>
      <c r="C191" s="141" t="s">
        <v>722</v>
      </c>
      <c r="D191" s="140">
        <v>849.45</v>
      </c>
      <c r="E191" s="140">
        <v>0</v>
      </c>
      <c r="F191" s="135">
        <f>D191-E191</f>
        <v>849.45</v>
      </c>
      <c r="G191" s="92"/>
    </row>
    <row r="192" spans="1:7" x14ac:dyDescent="0.25">
      <c r="A192" s="143" t="s">
        <v>271</v>
      </c>
      <c r="B192" s="142" t="s">
        <v>235</v>
      </c>
      <c r="C192" s="141" t="s">
        <v>419</v>
      </c>
      <c r="D192" s="140">
        <v>4000.55</v>
      </c>
      <c r="E192" s="140">
        <v>26.22</v>
      </c>
      <c r="F192" s="135">
        <f>D192-E192</f>
        <v>3974.3300000000004</v>
      </c>
      <c r="G192" s="92"/>
    </row>
    <row r="193" spans="1:7" x14ac:dyDescent="0.25">
      <c r="A193" s="143" t="s">
        <v>420</v>
      </c>
      <c r="B193" s="142" t="s">
        <v>235</v>
      </c>
      <c r="C193" s="141" t="s">
        <v>421</v>
      </c>
      <c r="D193" s="140">
        <v>5849240.6500000004</v>
      </c>
      <c r="E193" s="140">
        <v>5439926.6500000004</v>
      </c>
      <c r="F193" s="135">
        <f>D193-E193</f>
        <v>409314</v>
      </c>
      <c r="G193" s="92"/>
    </row>
    <row r="194" spans="1:7" ht="45.75" x14ac:dyDescent="0.25">
      <c r="A194" s="143" t="s">
        <v>239</v>
      </c>
      <c r="B194" s="142" t="s">
        <v>235</v>
      </c>
      <c r="C194" s="141" t="s">
        <v>422</v>
      </c>
      <c r="D194" s="140">
        <v>244731.82</v>
      </c>
      <c r="E194" s="140">
        <v>244731.82</v>
      </c>
      <c r="F194" s="135">
        <f>D194-E194</f>
        <v>0</v>
      </c>
      <c r="G194" s="92"/>
    </row>
    <row r="195" spans="1:7" x14ac:dyDescent="0.25">
      <c r="A195" s="143" t="s">
        <v>318</v>
      </c>
      <c r="B195" s="142" t="s">
        <v>235</v>
      </c>
      <c r="C195" s="141" t="s">
        <v>423</v>
      </c>
      <c r="D195" s="140">
        <v>244731.82</v>
      </c>
      <c r="E195" s="140">
        <v>244731.82</v>
      </c>
      <c r="F195" s="135">
        <f>D195-E195</f>
        <v>0</v>
      </c>
      <c r="G195" s="92"/>
    </row>
    <row r="196" spans="1:7" x14ac:dyDescent="0.25">
      <c r="A196" s="143" t="s">
        <v>320</v>
      </c>
      <c r="B196" s="142" t="s">
        <v>235</v>
      </c>
      <c r="C196" s="141" t="s">
        <v>424</v>
      </c>
      <c r="D196" s="140">
        <v>187966.16</v>
      </c>
      <c r="E196" s="140">
        <v>187966.16</v>
      </c>
      <c r="F196" s="135">
        <f>D196-E196</f>
        <v>0</v>
      </c>
      <c r="G196" s="92"/>
    </row>
    <row r="197" spans="1:7" ht="34.5" x14ac:dyDescent="0.25">
      <c r="A197" s="143" t="s">
        <v>323</v>
      </c>
      <c r="B197" s="142" t="s">
        <v>235</v>
      </c>
      <c r="C197" s="141" t="s">
        <v>425</v>
      </c>
      <c r="D197" s="140">
        <v>56765.66</v>
      </c>
      <c r="E197" s="140">
        <v>56765.66</v>
      </c>
      <c r="F197" s="135">
        <f>D197-E197</f>
        <v>0</v>
      </c>
      <c r="G197" s="92"/>
    </row>
    <row r="198" spans="1:7" ht="23.25" x14ac:dyDescent="0.25">
      <c r="A198" s="143" t="s">
        <v>255</v>
      </c>
      <c r="B198" s="142" t="s">
        <v>235</v>
      </c>
      <c r="C198" s="141" t="s">
        <v>426</v>
      </c>
      <c r="D198" s="140">
        <v>1938567</v>
      </c>
      <c r="E198" s="140">
        <v>1529631</v>
      </c>
      <c r="F198" s="135">
        <f>D198-E198</f>
        <v>408936</v>
      </c>
      <c r="G198" s="92"/>
    </row>
    <row r="199" spans="1:7" ht="23.25" x14ac:dyDescent="0.25">
      <c r="A199" s="143" t="s">
        <v>257</v>
      </c>
      <c r="B199" s="142" t="s">
        <v>235</v>
      </c>
      <c r="C199" s="141" t="s">
        <v>427</v>
      </c>
      <c r="D199" s="140">
        <v>1938567</v>
      </c>
      <c r="E199" s="140">
        <v>1529631</v>
      </c>
      <c r="F199" s="135">
        <f>D199-E199</f>
        <v>408936</v>
      </c>
      <c r="G199" s="92"/>
    </row>
    <row r="200" spans="1:7" x14ac:dyDescent="0.25">
      <c r="A200" s="143" t="s">
        <v>259</v>
      </c>
      <c r="B200" s="142" t="s">
        <v>235</v>
      </c>
      <c r="C200" s="141" t="s">
        <v>428</v>
      </c>
      <c r="D200" s="140">
        <v>1938567</v>
      </c>
      <c r="E200" s="140">
        <v>1529631</v>
      </c>
      <c r="F200" s="135">
        <f>D200-E200</f>
        <v>408936</v>
      </c>
      <c r="G200" s="92"/>
    </row>
    <row r="201" spans="1:7" ht="23.25" x14ac:dyDescent="0.25">
      <c r="A201" s="143" t="s">
        <v>394</v>
      </c>
      <c r="B201" s="142" t="s">
        <v>235</v>
      </c>
      <c r="C201" s="141" t="s">
        <v>429</v>
      </c>
      <c r="D201" s="140">
        <v>3665941.83</v>
      </c>
      <c r="E201" s="140">
        <v>3665563.83</v>
      </c>
      <c r="F201" s="135">
        <f>D201-E201</f>
        <v>378</v>
      </c>
      <c r="G201" s="92"/>
    </row>
    <row r="202" spans="1:7" x14ac:dyDescent="0.25">
      <c r="A202" s="143" t="s">
        <v>396</v>
      </c>
      <c r="B202" s="142" t="s">
        <v>235</v>
      </c>
      <c r="C202" s="141" t="s">
        <v>430</v>
      </c>
      <c r="D202" s="140">
        <v>638674.82999999996</v>
      </c>
      <c r="E202" s="140">
        <v>638296.82999999996</v>
      </c>
      <c r="F202" s="135">
        <f>D202-E202</f>
        <v>378</v>
      </c>
      <c r="G202" s="92"/>
    </row>
    <row r="203" spans="1:7" x14ac:dyDescent="0.25">
      <c r="A203" s="143" t="s">
        <v>400</v>
      </c>
      <c r="B203" s="142" t="s">
        <v>235</v>
      </c>
      <c r="C203" s="141" t="s">
        <v>431</v>
      </c>
      <c r="D203" s="140">
        <v>638674.82999999996</v>
      </c>
      <c r="E203" s="140">
        <v>638296.82999999996</v>
      </c>
      <c r="F203" s="135">
        <f>D203-E203</f>
        <v>378</v>
      </c>
      <c r="G203" s="92"/>
    </row>
    <row r="204" spans="1:7" x14ac:dyDescent="0.25">
      <c r="A204" s="143" t="s">
        <v>432</v>
      </c>
      <c r="B204" s="142" t="s">
        <v>235</v>
      </c>
      <c r="C204" s="141" t="s">
        <v>433</v>
      </c>
      <c r="D204" s="140">
        <v>3027267</v>
      </c>
      <c r="E204" s="140">
        <v>3027267</v>
      </c>
      <c r="F204" s="135">
        <f>D204-E204</f>
        <v>0</v>
      </c>
      <c r="G204" s="92"/>
    </row>
    <row r="205" spans="1:7" ht="45.75" x14ac:dyDescent="0.25">
      <c r="A205" s="143" t="s">
        <v>434</v>
      </c>
      <c r="B205" s="142" t="s">
        <v>235</v>
      </c>
      <c r="C205" s="141" t="s">
        <v>435</v>
      </c>
      <c r="D205" s="140">
        <v>1768540</v>
      </c>
      <c r="E205" s="140">
        <v>1768540</v>
      </c>
      <c r="F205" s="135">
        <f>D205-E205</f>
        <v>0</v>
      </c>
      <c r="G205" s="92"/>
    </row>
    <row r="206" spans="1:7" x14ac:dyDescent="0.25">
      <c r="A206" s="143" t="s">
        <v>466</v>
      </c>
      <c r="B206" s="142" t="s">
        <v>235</v>
      </c>
      <c r="C206" s="141" t="s">
        <v>700</v>
      </c>
      <c r="D206" s="140">
        <v>1258727</v>
      </c>
      <c r="E206" s="140">
        <v>1258727</v>
      </c>
      <c r="F206" s="135">
        <f>D206-E206</f>
        <v>0</v>
      </c>
      <c r="G206" s="92"/>
    </row>
    <row r="207" spans="1:7" x14ac:dyDescent="0.25">
      <c r="A207" s="143" t="s">
        <v>436</v>
      </c>
      <c r="B207" s="142" t="s">
        <v>235</v>
      </c>
      <c r="C207" s="141" t="s">
        <v>437</v>
      </c>
      <c r="D207" s="140">
        <v>32634171.190000001</v>
      </c>
      <c r="E207" s="140">
        <v>22936748.600000001</v>
      </c>
      <c r="F207" s="135">
        <f>D207-E207</f>
        <v>9697422.5899999999</v>
      </c>
      <c r="G207" s="92"/>
    </row>
    <row r="208" spans="1:7" ht="45.75" x14ac:dyDescent="0.25">
      <c r="A208" s="143" t="s">
        <v>239</v>
      </c>
      <c r="B208" s="142" t="s">
        <v>235</v>
      </c>
      <c r="C208" s="141" t="s">
        <v>438</v>
      </c>
      <c r="D208" s="140">
        <v>6301080.8499999996</v>
      </c>
      <c r="E208" s="140">
        <v>4514028.12</v>
      </c>
      <c r="F208" s="135">
        <f>D208-E208</f>
        <v>1787052.7299999995</v>
      </c>
      <c r="G208" s="92"/>
    </row>
    <row r="209" spans="1:7" ht="23.25" x14ac:dyDescent="0.25">
      <c r="A209" s="143" t="s">
        <v>241</v>
      </c>
      <c r="B209" s="142" t="s">
        <v>235</v>
      </c>
      <c r="C209" s="141" t="s">
        <v>439</v>
      </c>
      <c r="D209" s="140">
        <v>6301080.8499999996</v>
      </c>
      <c r="E209" s="140">
        <v>4514028.12</v>
      </c>
      <c r="F209" s="135">
        <f>D209-E209</f>
        <v>1787052.7299999995</v>
      </c>
      <c r="G209" s="92"/>
    </row>
    <row r="210" spans="1:7" x14ac:dyDescent="0.25">
      <c r="A210" s="143" t="s">
        <v>243</v>
      </c>
      <c r="B210" s="142" t="s">
        <v>235</v>
      </c>
      <c r="C210" s="141" t="s">
        <v>440</v>
      </c>
      <c r="D210" s="140">
        <v>4733229.4400000004</v>
      </c>
      <c r="E210" s="140">
        <v>3474957.56</v>
      </c>
      <c r="F210" s="135">
        <f>D210-E210</f>
        <v>1258271.8800000004</v>
      </c>
      <c r="G210" s="92"/>
    </row>
    <row r="211" spans="1:7" ht="23.25" x14ac:dyDescent="0.25">
      <c r="A211" s="143" t="s">
        <v>252</v>
      </c>
      <c r="B211" s="142" t="s">
        <v>235</v>
      </c>
      <c r="C211" s="141" t="s">
        <v>723</v>
      </c>
      <c r="D211" s="140">
        <v>145925</v>
      </c>
      <c r="E211" s="140">
        <v>126538.2</v>
      </c>
      <c r="F211" s="135">
        <f>D211-E211</f>
        <v>19386.800000000003</v>
      </c>
      <c r="G211" s="92"/>
    </row>
    <row r="212" spans="1:7" ht="34.5" x14ac:dyDescent="0.25">
      <c r="A212" s="143" t="s">
        <v>245</v>
      </c>
      <c r="B212" s="142" t="s">
        <v>235</v>
      </c>
      <c r="C212" s="141" t="s">
        <v>441</v>
      </c>
      <c r="D212" s="140">
        <v>1421926.41</v>
      </c>
      <c r="E212" s="140">
        <v>912532.36</v>
      </c>
      <c r="F212" s="135">
        <f>D212-E212</f>
        <v>509394.04999999993</v>
      </c>
      <c r="G212" s="92"/>
    </row>
    <row r="213" spans="1:7" ht="23.25" x14ac:dyDescent="0.25">
      <c r="A213" s="143" t="s">
        <v>255</v>
      </c>
      <c r="B213" s="142" t="s">
        <v>235</v>
      </c>
      <c r="C213" s="141" t="s">
        <v>442</v>
      </c>
      <c r="D213" s="140">
        <v>1117043</v>
      </c>
      <c r="E213" s="140">
        <v>894113.46</v>
      </c>
      <c r="F213" s="135">
        <f>D213-E213</f>
        <v>222929.54000000004</v>
      </c>
      <c r="G213" s="92"/>
    </row>
    <row r="214" spans="1:7" ht="23.25" x14ac:dyDescent="0.25">
      <c r="A214" s="143" t="s">
        <v>257</v>
      </c>
      <c r="B214" s="142" t="s">
        <v>235</v>
      </c>
      <c r="C214" s="141" t="s">
        <v>443</v>
      </c>
      <c r="D214" s="140">
        <v>1117043</v>
      </c>
      <c r="E214" s="140">
        <v>894113.46</v>
      </c>
      <c r="F214" s="135">
        <f>D214-E214</f>
        <v>222929.54000000004</v>
      </c>
      <c r="G214" s="92"/>
    </row>
    <row r="215" spans="1:7" x14ac:dyDescent="0.25">
      <c r="A215" s="143" t="s">
        <v>259</v>
      </c>
      <c r="B215" s="142" t="s">
        <v>235</v>
      </c>
      <c r="C215" s="141" t="s">
        <v>444</v>
      </c>
      <c r="D215" s="140">
        <v>1117043</v>
      </c>
      <c r="E215" s="140">
        <v>894113.46</v>
      </c>
      <c r="F215" s="135">
        <f>D215-E215</f>
        <v>222929.54000000004</v>
      </c>
      <c r="G215" s="92"/>
    </row>
    <row r="216" spans="1:7" ht="23.25" x14ac:dyDescent="0.25">
      <c r="A216" s="143" t="s">
        <v>394</v>
      </c>
      <c r="B216" s="142" t="s">
        <v>235</v>
      </c>
      <c r="C216" s="141" t="s">
        <v>445</v>
      </c>
      <c r="D216" s="140">
        <v>25215247.34</v>
      </c>
      <c r="E216" s="140">
        <v>17528593.699999999</v>
      </c>
      <c r="F216" s="135">
        <f>D216-E216</f>
        <v>7686653.6400000006</v>
      </c>
      <c r="G216" s="92"/>
    </row>
    <row r="217" spans="1:7" x14ac:dyDescent="0.25">
      <c r="A217" s="143" t="s">
        <v>396</v>
      </c>
      <c r="B217" s="142" t="s">
        <v>235</v>
      </c>
      <c r="C217" s="141" t="s">
        <v>446</v>
      </c>
      <c r="D217" s="140">
        <v>25215247.34</v>
      </c>
      <c r="E217" s="140">
        <v>17528593.699999999</v>
      </c>
      <c r="F217" s="135">
        <f>D217-E217</f>
        <v>7686653.6400000006</v>
      </c>
      <c r="G217" s="92"/>
    </row>
    <row r="218" spans="1:7" ht="45.75" x14ac:dyDescent="0.25">
      <c r="A218" s="143" t="s">
        <v>398</v>
      </c>
      <c r="B218" s="142" t="s">
        <v>235</v>
      </c>
      <c r="C218" s="141" t="s">
        <v>447</v>
      </c>
      <c r="D218" s="140">
        <v>25189947.34</v>
      </c>
      <c r="E218" s="140">
        <v>17515753.699999999</v>
      </c>
      <c r="F218" s="135">
        <f>D218-E218</f>
        <v>7674193.6400000006</v>
      </c>
      <c r="G218" s="92"/>
    </row>
    <row r="219" spans="1:7" x14ac:dyDescent="0.25">
      <c r="A219" s="143" t="s">
        <v>400</v>
      </c>
      <c r="B219" s="142" t="s">
        <v>235</v>
      </c>
      <c r="C219" s="141" t="s">
        <v>448</v>
      </c>
      <c r="D219" s="140">
        <v>25300</v>
      </c>
      <c r="E219" s="140">
        <v>12840</v>
      </c>
      <c r="F219" s="135">
        <f>D219-E219</f>
        <v>12460</v>
      </c>
      <c r="G219" s="92"/>
    </row>
    <row r="220" spans="1:7" x14ac:dyDescent="0.25">
      <c r="A220" s="143" t="s">
        <v>261</v>
      </c>
      <c r="B220" s="142" t="s">
        <v>235</v>
      </c>
      <c r="C220" s="141" t="s">
        <v>449</v>
      </c>
      <c r="D220" s="140">
        <v>800</v>
      </c>
      <c r="E220" s="140">
        <v>13.32</v>
      </c>
      <c r="F220" s="135">
        <f>D220-E220</f>
        <v>786.68</v>
      </c>
      <c r="G220" s="92"/>
    </row>
    <row r="221" spans="1:7" x14ac:dyDescent="0.25">
      <c r="A221" s="143" t="s">
        <v>267</v>
      </c>
      <c r="B221" s="142" t="s">
        <v>235</v>
      </c>
      <c r="C221" s="141" t="s">
        <v>450</v>
      </c>
      <c r="D221" s="140">
        <v>800</v>
      </c>
      <c r="E221" s="140">
        <v>13.32</v>
      </c>
      <c r="F221" s="135">
        <f>D221-E221</f>
        <v>786.68</v>
      </c>
      <c r="G221" s="92"/>
    </row>
    <row r="222" spans="1:7" x14ac:dyDescent="0.25">
      <c r="A222" s="143" t="s">
        <v>269</v>
      </c>
      <c r="B222" s="142" t="s">
        <v>235</v>
      </c>
      <c r="C222" s="141" t="s">
        <v>724</v>
      </c>
      <c r="D222" s="140">
        <v>786.68</v>
      </c>
      <c r="E222" s="140">
        <v>0</v>
      </c>
      <c r="F222" s="135">
        <f>D222-E222</f>
        <v>786.68</v>
      </c>
      <c r="G222" s="92"/>
    </row>
    <row r="223" spans="1:7" x14ac:dyDescent="0.25">
      <c r="A223" s="143" t="s">
        <v>271</v>
      </c>
      <c r="B223" s="142" t="s">
        <v>235</v>
      </c>
      <c r="C223" s="141" t="s">
        <v>751</v>
      </c>
      <c r="D223" s="140">
        <v>13.32</v>
      </c>
      <c r="E223" s="140">
        <v>13.32</v>
      </c>
      <c r="F223" s="135">
        <f>D223-E223</f>
        <v>0</v>
      </c>
      <c r="G223" s="92"/>
    </row>
    <row r="224" spans="1:7" x14ac:dyDescent="0.25">
      <c r="A224" s="143" t="s">
        <v>451</v>
      </c>
      <c r="B224" s="142" t="s">
        <v>235</v>
      </c>
      <c r="C224" s="141" t="s">
        <v>452</v>
      </c>
      <c r="D224" s="140">
        <v>33433101.260000002</v>
      </c>
      <c r="E224" s="140">
        <v>22050552.690000001</v>
      </c>
      <c r="F224" s="135">
        <f>D224-E224</f>
        <v>11382548.57</v>
      </c>
      <c r="G224" s="92"/>
    </row>
    <row r="225" spans="1:7" x14ac:dyDescent="0.25">
      <c r="A225" s="143" t="s">
        <v>453</v>
      </c>
      <c r="B225" s="142" t="s">
        <v>235</v>
      </c>
      <c r="C225" s="141" t="s">
        <v>454</v>
      </c>
      <c r="D225" s="140">
        <v>30796267.260000002</v>
      </c>
      <c r="E225" s="140">
        <v>20110939.859999999</v>
      </c>
      <c r="F225" s="135">
        <f>D225-E225</f>
        <v>10685327.400000002</v>
      </c>
      <c r="G225" s="92"/>
    </row>
    <row r="226" spans="1:7" ht="45.75" x14ac:dyDescent="0.25">
      <c r="A226" s="143" t="s">
        <v>239</v>
      </c>
      <c r="B226" s="142" t="s">
        <v>235</v>
      </c>
      <c r="C226" s="141" t="s">
        <v>455</v>
      </c>
      <c r="D226" s="140">
        <v>19779556.030000001</v>
      </c>
      <c r="E226" s="140">
        <v>13926336.48</v>
      </c>
      <c r="F226" s="135">
        <f>D226-E226</f>
        <v>5853219.5500000007</v>
      </c>
      <c r="G226" s="92"/>
    </row>
    <row r="227" spans="1:7" x14ac:dyDescent="0.25">
      <c r="A227" s="143" t="s">
        <v>318</v>
      </c>
      <c r="B227" s="142" t="s">
        <v>235</v>
      </c>
      <c r="C227" s="141" t="s">
        <v>456</v>
      </c>
      <c r="D227" s="140">
        <v>19779556.030000001</v>
      </c>
      <c r="E227" s="140">
        <v>13926336.48</v>
      </c>
      <c r="F227" s="135">
        <f>D227-E227</f>
        <v>5853219.5500000007</v>
      </c>
      <c r="G227" s="92"/>
    </row>
    <row r="228" spans="1:7" x14ac:dyDescent="0.25">
      <c r="A228" s="143" t="s">
        <v>320</v>
      </c>
      <c r="B228" s="142" t="s">
        <v>235</v>
      </c>
      <c r="C228" s="141" t="s">
        <v>457</v>
      </c>
      <c r="D228" s="140">
        <v>15198839.32</v>
      </c>
      <c r="E228" s="140">
        <v>10748816.4</v>
      </c>
      <c r="F228" s="135">
        <f>D228-E228</f>
        <v>4450022.92</v>
      </c>
      <c r="G228" s="92"/>
    </row>
    <row r="229" spans="1:7" ht="23.25" x14ac:dyDescent="0.25">
      <c r="A229" s="143" t="s">
        <v>322</v>
      </c>
      <c r="B229" s="142" t="s">
        <v>235</v>
      </c>
      <c r="C229" s="141" t="s">
        <v>458</v>
      </c>
      <c r="D229" s="140">
        <v>4260</v>
      </c>
      <c r="E229" s="140">
        <v>3487.74</v>
      </c>
      <c r="F229" s="135">
        <f>D229-E229</f>
        <v>772.26000000000022</v>
      </c>
      <c r="G229" s="92"/>
    </row>
    <row r="230" spans="1:7" ht="34.5" x14ac:dyDescent="0.25">
      <c r="A230" s="143" t="s">
        <v>323</v>
      </c>
      <c r="B230" s="142" t="s">
        <v>235</v>
      </c>
      <c r="C230" s="141" t="s">
        <v>459</v>
      </c>
      <c r="D230" s="140">
        <v>4576456.71</v>
      </c>
      <c r="E230" s="140">
        <v>3174032.34</v>
      </c>
      <c r="F230" s="135">
        <f>D230-E230</f>
        <v>1402424.37</v>
      </c>
      <c r="G230" s="92"/>
    </row>
    <row r="231" spans="1:7" ht="23.25" x14ac:dyDescent="0.25">
      <c r="A231" s="143" t="s">
        <v>255</v>
      </c>
      <c r="B231" s="142" t="s">
        <v>235</v>
      </c>
      <c r="C231" s="141" t="s">
        <v>460</v>
      </c>
      <c r="D231" s="140">
        <v>6977731.2300000004</v>
      </c>
      <c r="E231" s="140">
        <v>3035395.38</v>
      </c>
      <c r="F231" s="135">
        <f>D231-E231</f>
        <v>3942335.8500000006</v>
      </c>
      <c r="G231" s="92"/>
    </row>
    <row r="232" spans="1:7" ht="23.25" x14ac:dyDescent="0.25">
      <c r="A232" s="143" t="s">
        <v>257</v>
      </c>
      <c r="B232" s="142" t="s">
        <v>235</v>
      </c>
      <c r="C232" s="141" t="s">
        <v>461</v>
      </c>
      <c r="D232" s="140">
        <v>6977731.2300000004</v>
      </c>
      <c r="E232" s="140">
        <v>3035395.38</v>
      </c>
      <c r="F232" s="135">
        <f>D232-E232</f>
        <v>3942335.8500000006</v>
      </c>
      <c r="G232" s="92"/>
    </row>
    <row r="233" spans="1:7" ht="23.25" x14ac:dyDescent="0.25">
      <c r="A233" s="143" t="s">
        <v>360</v>
      </c>
      <c r="B233" s="142" t="s">
        <v>235</v>
      </c>
      <c r="C233" s="141" t="s">
        <v>764</v>
      </c>
      <c r="D233" s="140">
        <v>550600</v>
      </c>
      <c r="E233" s="140">
        <v>362000</v>
      </c>
      <c r="F233" s="135">
        <f>D233-E233</f>
        <v>188600</v>
      </c>
      <c r="G233" s="92"/>
    </row>
    <row r="234" spans="1:7" x14ac:dyDescent="0.25">
      <c r="A234" s="143" t="s">
        <v>259</v>
      </c>
      <c r="B234" s="142" t="s">
        <v>235</v>
      </c>
      <c r="C234" s="141" t="s">
        <v>462</v>
      </c>
      <c r="D234" s="140">
        <v>6427131.2300000004</v>
      </c>
      <c r="E234" s="140">
        <v>2673395.38</v>
      </c>
      <c r="F234" s="135">
        <f>D234-E234</f>
        <v>3753735.8500000006</v>
      </c>
      <c r="G234" s="92"/>
    </row>
    <row r="235" spans="1:7" ht="23.25" x14ac:dyDescent="0.25">
      <c r="A235" s="143" t="s">
        <v>394</v>
      </c>
      <c r="B235" s="142" t="s">
        <v>235</v>
      </c>
      <c r="C235" s="141" t="s">
        <v>463</v>
      </c>
      <c r="D235" s="140">
        <v>4030500</v>
      </c>
      <c r="E235" s="140">
        <v>3145968</v>
      </c>
      <c r="F235" s="135">
        <f>D235-E235</f>
        <v>884532</v>
      </c>
      <c r="G235" s="92"/>
    </row>
    <row r="236" spans="1:7" x14ac:dyDescent="0.25">
      <c r="A236" s="143" t="s">
        <v>432</v>
      </c>
      <c r="B236" s="142" t="s">
        <v>235</v>
      </c>
      <c r="C236" s="141" t="s">
        <v>464</v>
      </c>
      <c r="D236" s="140">
        <v>4030500</v>
      </c>
      <c r="E236" s="140">
        <v>3145968</v>
      </c>
      <c r="F236" s="135">
        <f>D236-E236</f>
        <v>884532</v>
      </c>
      <c r="G236" s="92"/>
    </row>
    <row r="237" spans="1:7" ht="45.75" x14ac:dyDescent="0.25">
      <c r="A237" s="143" t="s">
        <v>434</v>
      </c>
      <c r="B237" s="142" t="s">
        <v>235</v>
      </c>
      <c r="C237" s="141" t="s">
        <v>465</v>
      </c>
      <c r="D237" s="140">
        <v>3900000</v>
      </c>
      <c r="E237" s="140">
        <v>3145968</v>
      </c>
      <c r="F237" s="135">
        <f>D237-E237</f>
        <v>754032</v>
      </c>
      <c r="G237" s="92"/>
    </row>
    <row r="238" spans="1:7" x14ac:dyDescent="0.25">
      <c r="A238" s="143" t="s">
        <v>466</v>
      </c>
      <c r="B238" s="142" t="s">
        <v>235</v>
      </c>
      <c r="C238" s="141" t="s">
        <v>725</v>
      </c>
      <c r="D238" s="140">
        <v>130500</v>
      </c>
      <c r="E238" s="140">
        <v>0</v>
      </c>
      <c r="F238" s="135">
        <f>D238-E238</f>
        <v>130500</v>
      </c>
      <c r="G238" s="92"/>
    </row>
    <row r="239" spans="1:7" x14ac:dyDescent="0.25">
      <c r="A239" s="143" t="s">
        <v>261</v>
      </c>
      <c r="B239" s="142" t="s">
        <v>235</v>
      </c>
      <c r="C239" s="141" t="s">
        <v>467</v>
      </c>
      <c r="D239" s="140">
        <v>8480</v>
      </c>
      <c r="E239" s="140">
        <v>3240</v>
      </c>
      <c r="F239" s="135">
        <f>D239-E239</f>
        <v>5240</v>
      </c>
      <c r="G239" s="92"/>
    </row>
    <row r="240" spans="1:7" x14ac:dyDescent="0.25">
      <c r="A240" s="143" t="s">
        <v>267</v>
      </c>
      <c r="B240" s="142" t="s">
        <v>235</v>
      </c>
      <c r="C240" s="141" t="s">
        <v>468</v>
      </c>
      <c r="D240" s="140">
        <v>8480</v>
      </c>
      <c r="E240" s="140">
        <v>3240</v>
      </c>
      <c r="F240" s="135">
        <f>D240-E240</f>
        <v>5240</v>
      </c>
      <c r="G240" s="92"/>
    </row>
    <row r="241" spans="1:7" x14ac:dyDescent="0.25">
      <c r="A241" s="143" t="s">
        <v>377</v>
      </c>
      <c r="B241" s="142" t="s">
        <v>235</v>
      </c>
      <c r="C241" s="141" t="s">
        <v>469</v>
      </c>
      <c r="D241" s="140">
        <v>6480</v>
      </c>
      <c r="E241" s="140">
        <v>3240</v>
      </c>
      <c r="F241" s="135">
        <f>D241-E241</f>
        <v>3240</v>
      </c>
      <c r="G241" s="92"/>
    </row>
    <row r="242" spans="1:7" x14ac:dyDescent="0.25">
      <c r="A242" s="143" t="s">
        <v>271</v>
      </c>
      <c r="B242" s="142" t="s">
        <v>235</v>
      </c>
      <c r="C242" s="141" t="s">
        <v>470</v>
      </c>
      <c r="D242" s="140">
        <v>2000</v>
      </c>
      <c r="E242" s="140">
        <v>0</v>
      </c>
      <c r="F242" s="135">
        <f>D242-E242</f>
        <v>2000</v>
      </c>
      <c r="G242" s="92"/>
    </row>
    <row r="243" spans="1:7" x14ac:dyDescent="0.25">
      <c r="A243" s="143" t="s">
        <v>471</v>
      </c>
      <c r="B243" s="142" t="s">
        <v>235</v>
      </c>
      <c r="C243" s="141" t="s">
        <v>472</v>
      </c>
      <c r="D243" s="140">
        <v>2636834</v>
      </c>
      <c r="E243" s="140">
        <v>1939612.83</v>
      </c>
      <c r="F243" s="135">
        <f>D243-E243</f>
        <v>697221.16999999993</v>
      </c>
      <c r="G243" s="92"/>
    </row>
    <row r="244" spans="1:7" ht="45.75" x14ac:dyDescent="0.25">
      <c r="A244" s="143" t="s">
        <v>239</v>
      </c>
      <c r="B244" s="142" t="s">
        <v>235</v>
      </c>
      <c r="C244" s="141" t="s">
        <v>473</v>
      </c>
      <c r="D244" s="140">
        <v>2381834</v>
      </c>
      <c r="E244" s="140">
        <v>1829824.19</v>
      </c>
      <c r="F244" s="135">
        <f>D244-E244</f>
        <v>552009.81000000006</v>
      </c>
      <c r="G244" s="92"/>
    </row>
    <row r="245" spans="1:7" ht="23.25" x14ac:dyDescent="0.25">
      <c r="A245" s="143" t="s">
        <v>241</v>
      </c>
      <c r="B245" s="142" t="s">
        <v>235</v>
      </c>
      <c r="C245" s="141" t="s">
        <v>474</v>
      </c>
      <c r="D245" s="140">
        <v>2381834</v>
      </c>
      <c r="E245" s="140">
        <v>1829824.19</v>
      </c>
      <c r="F245" s="135">
        <f>D245-E245</f>
        <v>552009.81000000006</v>
      </c>
      <c r="G245" s="92"/>
    </row>
    <row r="246" spans="1:7" x14ac:dyDescent="0.25">
      <c r="A246" s="143" t="s">
        <v>243</v>
      </c>
      <c r="B246" s="142" t="s">
        <v>235</v>
      </c>
      <c r="C246" s="141" t="s">
        <v>475</v>
      </c>
      <c r="D246" s="140">
        <v>1799531.08</v>
      </c>
      <c r="E246" s="140">
        <v>1382181.14</v>
      </c>
      <c r="F246" s="135">
        <f>D246-E246</f>
        <v>417349.94000000018</v>
      </c>
      <c r="G246" s="92"/>
    </row>
    <row r="247" spans="1:7" ht="23.25" x14ac:dyDescent="0.25">
      <c r="A247" s="143" t="s">
        <v>252</v>
      </c>
      <c r="B247" s="142" t="s">
        <v>235</v>
      </c>
      <c r="C247" s="141" t="s">
        <v>752</v>
      </c>
      <c r="D247" s="140">
        <v>41905</v>
      </c>
      <c r="E247" s="140">
        <v>2905</v>
      </c>
      <c r="F247" s="135">
        <f>D247-E247</f>
        <v>39000</v>
      </c>
      <c r="G247" s="92"/>
    </row>
    <row r="248" spans="1:7" ht="34.5" x14ac:dyDescent="0.25">
      <c r="A248" s="143" t="s">
        <v>245</v>
      </c>
      <c r="B248" s="142" t="s">
        <v>235</v>
      </c>
      <c r="C248" s="141" t="s">
        <v>476</v>
      </c>
      <c r="D248" s="140">
        <v>540397.92000000004</v>
      </c>
      <c r="E248" s="140">
        <v>444738.05</v>
      </c>
      <c r="F248" s="135">
        <f>D248-E248</f>
        <v>95659.870000000054</v>
      </c>
      <c r="G248" s="92"/>
    </row>
    <row r="249" spans="1:7" ht="23.25" x14ac:dyDescent="0.25">
      <c r="A249" s="143" t="s">
        <v>255</v>
      </c>
      <c r="B249" s="142" t="s">
        <v>235</v>
      </c>
      <c r="C249" s="141" t="s">
        <v>477</v>
      </c>
      <c r="D249" s="140">
        <v>254000</v>
      </c>
      <c r="E249" s="140">
        <v>109788.64</v>
      </c>
      <c r="F249" s="135">
        <f>D249-E249</f>
        <v>144211.35999999999</v>
      </c>
      <c r="G249" s="92"/>
    </row>
    <row r="250" spans="1:7" ht="23.25" x14ac:dyDescent="0.25">
      <c r="A250" s="143" t="s">
        <v>257</v>
      </c>
      <c r="B250" s="142" t="s">
        <v>235</v>
      </c>
      <c r="C250" s="141" t="s">
        <v>478</v>
      </c>
      <c r="D250" s="140">
        <v>254000</v>
      </c>
      <c r="E250" s="140">
        <v>109788.64</v>
      </c>
      <c r="F250" s="135">
        <f>D250-E250</f>
        <v>144211.35999999999</v>
      </c>
      <c r="G250" s="92"/>
    </row>
    <row r="251" spans="1:7" x14ac:dyDescent="0.25">
      <c r="A251" s="143" t="s">
        <v>259</v>
      </c>
      <c r="B251" s="142" t="s">
        <v>235</v>
      </c>
      <c r="C251" s="141" t="s">
        <v>479</v>
      </c>
      <c r="D251" s="140">
        <v>254000</v>
      </c>
      <c r="E251" s="140">
        <v>109788.64</v>
      </c>
      <c r="F251" s="135">
        <f>D251-E251</f>
        <v>144211.35999999999</v>
      </c>
      <c r="G251" s="92"/>
    </row>
    <row r="252" spans="1:7" x14ac:dyDescent="0.25">
      <c r="A252" s="143" t="s">
        <v>261</v>
      </c>
      <c r="B252" s="142" t="s">
        <v>235</v>
      </c>
      <c r="C252" s="141" t="s">
        <v>701</v>
      </c>
      <c r="D252" s="140">
        <v>1000</v>
      </c>
      <c r="E252" s="140">
        <v>0</v>
      </c>
      <c r="F252" s="135">
        <f>D252-E252</f>
        <v>1000</v>
      </c>
      <c r="G252" s="92"/>
    </row>
    <row r="253" spans="1:7" x14ac:dyDescent="0.25">
      <c r="A253" s="143" t="s">
        <v>267</v>
      </c>
      <c r="B253" s="142" t="s">
        <v>235</v>
      </c>
      <c r="C253" s="141" t="s">
        <v>702</v>
      </c>
      <c r="D253" s="140">
        <v>1000</v>
      </c>
      <c r="E253" s="140">
        <v>0</v>
      </c>
      <c r="F253" s="135">
        <f>D253-E253</f>
        <v>1000</v>
      </c>
      <c r="G253" s="92"/>
    </row>
    <row r="254" spans="1:7" x14ac:dyDescent="0.25">
      <c r="A254" s="143" t="s">
        <v>271</v>
      </c>
      <c r="B254" s="142" t="s">
        <v>235</v>
      </c>
      <c r="C254" s="141" t="s">
        <v>703</v>
      </c>
      <c r="D254" s="140">
        <v>1000</v>
      </c>
      <c r="E254" s="140">
        <v>0</v>
      </c>
      <c r="F254" s="135">
        <f>D254-E254</f>
        <v>1000</v>
      </c>
      <c r="G254" s="92"/>
    </row>
    <row r="255" spans="1:7" x14ac:dyDescent="0.25">
      <c r="A255" s="143" t="s">
        <v>480</v>
      </c>
      <c r="B255" s="142" t="s">
        <v>235</v>
      </c>
      <c r="C255" s="141" t="s">
        <v>481</v>
      </c>
      <c r="D255" s="140">
        <v>35223100</v>
      </c>
      <c r="E255" s="140">
        <v>23393391</v>
      </c>
      <c r="F255" s="135">
        <f>D255-E255</f>
        <v>11829709</v>
      </c>
      <c r="G255" s="92"/>
    </row>
    <row r="256" spans="1:7" x14ac:dyDescent="0.25">
      <c r="A256" s="143" t="s">
        <v>482</v>
      </c>
      <c r="B256" s="142" t="s">
        <v>235</v>
      </c>
      <c r="C256" s="141" t="s">
        <v>483</v>
      </c>
      <c r="D256" s="140">
        <v>4490600</v>
      </c>
      <c r="E256" s="140">
        <v>3229236.21</v>
      </c>
      <c r="F256" s="135">
        <f>D256-E256</f>
        <v>1261363.79</v>
      </c>
      <c r="G256" s="92"/>
    </row>
    <row r="257" spans="1:7" x14ac:dyDescent="0.25">
      <c r="A257" s="143" t="s">
        <v>484</v>
      </c>
      <c r="B257" s="142" t="s">
        <v>235</v>
      </c>
      <c r="C257" s="141" t="s">
        <v>485</v>
      </c>
      <c r="D257" s="140">
        <v>4490600</v>
      </c>
      <c r="E257" s="140">
        <v>3229236.21</v>
      </c>
      <c r="F257" s="135">
        <f>D257-E257</f>
        <v>1261363.79</v>
      </c>
      <c r="G257" s="92"/>
    </row>
    <row r="258" spans="1:7" ht="23.25" x14ac:dyDescent="0.25">
      <c r="A258" s="143" t="s">
        <v>486</v>
      </c>
      <c r="B258" s="142" t="s">
        <v>235</v>
      </c>
      <c r="C258" s="141" t="s">
        <v>487</v>
      </c>
      <c r="D258" s="140">
        <v>4490600</v>
      </c>
      <c r="E258" s="140">
        <v>3229236.21</v>
      </c>
      <c r="F258" s="135">
        <f>D258-E258</f>
        <v>1261363.79</v>
      </c>
      <c r="G258" s="92"/>
    </row>
    <row r="259" spans="1:7" ht="23.25" x14ac:dyDescent="0.25">
      <c r="A259" s="143" t="s">
        <v>488</v>
      </c>
      <c r="B259" s="142" t="s">
        <v>235</v>
      </c>
      <c r="C259" s="141" t="s">
        <v>489</v>
      </c>
      <c r="D259" s="140">
        <v>4490600</v>
      </c>
      <c r="E259" s="140">
        <v>3229236.21</v>
      </c>
      <c r="F259" s="135">
        <f>D259-E259</f>
        <v>1261363.79</v>
      </c>
      <c r="G259" s="92"/>
    </row>
    <row r="260" spans="1:7" x14ac:dyDescent="0.25">
      <c r="A260" s="143" t="s">
        <v>490</v>
      </c>
      <c r="B260" s="142" t="s">
        <v>235</v>
      </c>
      <c r="C260" s="141" t="s">
        <v>491</v>
      </c>
      <c r="D260" s="140">
        <v>10646800</v>
      </c>
      <c r="E260" s="140">
        <v>7455305.2300000004</v>
      </c>
      <c r="F260" s="135">
        <f>D260-E260</f>
        <v>3191494.7699999996</v>
      </c>
      <c r="G260" s="92"/>
    </row>
    <row r="261" spans="1:7" ht="23.25" x14ac:dyDescent="0.25">
      <c r="A261" s="143" t="s">
        <v>255</v>
      </c>
      <c r="B261" s="142" t="s">
        <v>235</v>
      </c>
      <c r="C261" s="141" t="s">
        <v>492</v>
      </c>
      <c r="D261" s="140">
        <v>106800</v>
      </c>
      <c r="E261" s="140">
        <v>58568.86</v>
      </c>
      <c r="F261" s="135">
        <f>D261-E261</f>
        <v>48231.14</v>
      </c>
      <c r="G261" s="92"/>
    </row>
    <row r="262" spans="1:7" ht="23.25" x14ac:dyDescent="0.25">
      <c r="A262" s="143" t="s">
        <v>257</v>
      </c>
      <c r="B262" s="142" t="s">
        <v>235</v>
      </c>
      <c r="C262" s="141" t="s">
        <v>493</v>
      </c>
      <c r="D262" s="140">
        <v>106800</v>
      </c>
      <c r="E262" s="140">
        <v>58568.86</v>
      </c>
      <c r="F262" s="135">
        <f>D262-E262</f>
        <v>48231.14</v>
      </c>
      <c r="G262" s="92"/>
    </row>
    <row r="263" spans="1:7" x14ac:dyDescent="0.25">
      <c r="A263" s="143" t="s">
        <v>259</v>
      </c>
      <c r="B263" s="142" t="s">
        <v>235</v>
      </c>
      <c r="C263" s="141" t="s">
        <v>494</v>
      </c>
      <c r="D263" s="140">
        <v>106800</v>
      </c>
      <c r="E263" s="140">
        <v>58568.86</v>
      </c>
      <c r="F263" s="135">
        <f>D263-E263</f>
        <v>48231.14</v>
      </c>
      <c r="G263" s="92"/>
    </row>
    <row r="264" spans="1:7" x14ac:dyDescent="0.25">
      <c r="A264" s="143" t="s">
        <v>484</v>
      </c>
      <c r="B264" s="142" t="s">
        <v>235</v>
      </c>
      <c r="C264" s="141" t="s">
        <v>495</v>
      </c>
      <c r="D264" s="140">
        <v>10540000</v>
      </c>
      <c r="E264" s="140">
        <v>7396736.3700000001</v>
      </c>
      <c r="F264" s="135">
        <f>D264-E264</f>
        <v>3143263.63</v>
      </c>
      <c r="G264" s="92"/>
    </row>
    <row r="265" spans="1:7" x14ac:dyDescent="0.25">
      <c r="A265" s="143" t="s">
        <v>496</v>
      </c>
      <c r="B265" s="142" t="s">
        <v>235</v>
      </c>
      <c r="C265" s="141" t="s">
        <v>497</v>
      </c>
      <c r="D265" s="140">
        <v>10500000</v>
      </c>
      <c r="E265" s="140">
        <v>7356736.3700000001</v>
      </c>
      <c r="F265" s="135">
        <f>D265-E265</f>
        <v>3143263.63</v>
      </c>
      <c r="G265" s="92"/>
    </row>
    <row r="266" spans="1:7" ht="23.25" x14ac:dyDescent="0.25">
      <c r="A266" s="143" t="s">
        <v>498</v>
      </c>
      <c r="B266" s="142" t="s">
        <v>235</v>
      </c>
      <c r="C266" s="141" t="s">
        <v>499</v>
      </c>
      <c r="D266" s="140">
        <v>10500000</v>
      </c>
      <c r="E266" s="140">
        <v>7356736.3700000001</v>
      </c>
      <c r="F266" s="135">
        <f>D266-E266</f>
        <v>3143263.63</v>
      </c>
      <c r="G266" s="92"/>
    </row>
    <row r="267" spans="1:7" ht="23.25" x14ac:dyDescent="0.25">
      <c r="A267" s="143" t="s">
        <v>486</v>
      </c>
      <c r="B267" s="142" t="s">
        <v>235</v>
      </c>
      <c r="C267" s="141" t="s">
        <v>726</v>
      </c>
      <c r="D267" s="140">
        <v>40000</v>
      </c>
      <c r="E267" s="140">
        <v>40000</v>
      </c>
      <c r="F267" s="135">
        <f>D267-E267</f>
        <v>0</v>
      </c>
      <c r="G267" s="92"/>
    </row>
    <row r="268" spans="1:7" ht="23.25" x14ac:dyDescent="0.25">
      <c r="A268" s="143" t="s">
        <v>488</v>
      </c>
      <c r="B268" s="142" t="s">
        <v>235</v>
      </c>
      <c r="C268" s="141" t="s">
        <v>727</v>
      </c>
      <c r="D268" s="140">
        <v>40000</v>
      </c>
      <c r="E268" s="140">
        <v>40000</v>
      </c>
      <c r="F268" s="135">
        <f>D268-E268</f>
        <v>0</v>
      </c>
      <c r="G268" s="92"/>
    </row>
    <row r="269" spans="1:7" x14ac:dyDescent="0.25">
      <c r="A269" s="143" t="s">
        <v>500</v>
      </c>
      <c r="B269" s="142" t="s">
        <v>235</v>
      </c>
      <c r="C269" s="141" t="s">
        <v>501</v>
      </c>
      <c r="D269" s="140">
        <v>14254000</v>
      </c>
      <c r="E269" s="140">
        <v>8807788.8900000006</v>
      </c>
      <c r="F269" s="135">
        <f>D269-E269</f>
        <v>5446211.1099999994</v>
      </c>
      <c r="G269" s="92"/>
    </row>
    <row r="270" spans="1:7" x14ac:dyDescent="0.25">
      <c r="A270" s="143" t="s">
        <v>484</v>
      </c>
      <c r="B270" s="142" t="s">
        <v>235</v>
      </c>
      <c r="C270" s="141" t="s">
        <v>502</v>
      </c>
      <c r="D270" s="140">
        <v>8682310.9100000001</v>
      </c>
      <c r="E270" s="140">
        <v>5412709.9900000002</v>
      </c>
      <c r="F270" s="135">
        <f>D270-E270</f>
        <v>3269600.92</v>
      </c>
      <c r="G270" s="92"/>
    </row>
    <row r="271" spans="1:7" ht="23.25" x14ac:dyDescent="0.25">
      <c r="A271" s="143" t="s">
        <v>486</v>
      </c>
      <c r="B271" s="142" t="s">
        <v>235</v>
      </c>
      <c r="C271" s="141" t="s">
        <v>503</v>
      </c>
      <c r="D271" s="140">
        <v>8682310.9100000001</v>
      </c>
      <c r="E271" s="140">
        <v>5412709.9900000002</v>
      </c>
      <c r="F271" s="135">
        <f>D271-E271</f>
        <v>3269600.92</v>
      </c>
      <c r="G271" s="92"/>
    </row>
    <row r="272" spans="1:7" ht="23.25" x14ac:dyDescent="0.25">
      <c r="A272" s="143" t="s">
        <v>504</v>
      </c>
      <c r="B272" s="142" t="s">
        <v>235</v>
      </c>
      <c r="C272" s="141" t="s">
        <v>505</v>
      </c>
      <c r="D272" s="140">
        <v>8682310.9100000001</v>
      </c>
      <c r="E272" s="140">
        <v>5412709.9900000002</v>
      </c>
      <c r="F272" s="135">
        <f>D272-E272</f>
        <v>3269600.92</v>
      </c>
      <c r="G272" s="92"/>
    </row>
    <row r="273" spans="1:7" ht="23.25" x14ac:dyDescent="0.25">
      <c r="A273" s="143" t="s">
        <v>394</v>
      </c>
      <c r="B273" s="142" t="s">
        <v>235</v>
      </c>
      <c r="C273" s="141" t="s">
        <v>506</v>
      </c>
      <c r="D273" s="140">
        <v>5571689.0899999999</v>
      </c>
      <c r="E273" s="140">
        <v>3395078.9</v>
      </c>
      <c r="F273" s="135">
        <f>D273-E273</f>
        <v>2176610.19</v>
      </c>
      <c r="G273" s="92"/>
    </row>
    <row r="274" spans="1:7" x14ac:dyDescent="0.25">
      <c r="A274" s="143" t="s">
        <v>396</v>
      </c>
      <c r="B274" s="142" t="s">
        <v>235</v>
      </c>
      <c r="C274" s="141" t="s">
        <v>507</v>
      </c>
      <c r="D274" s="140">
        <v>5571689.0899999999</v>
      </c>
      <c r="E274" s="140">
        <v>3395078.9</v>
      </c>
      <c r="F274" s="135">
        <f>D274-E274</f>
        <v>2176610.19</v>
      </c>
      <c r="G274" s="92"/>
    </row>
    <row r="275" spans="1:7" x14ac:dyDescent="0.25">
      <c r="A275" s="143" t="s">
        <v>400</v>
      </c>
      <c r="B275" s="142" t="s">
        <v>235</v>
      </c>
      <c r="C275" s="141" t="s">
        <v>508</v>
      </c>
      <c r="D275" s="140">
        <v>5571689.0899999999</v>
      </c>
      <c r="E275" s="140">
        <v>3395078.9</v>
      </c>
      <c r="F275" s="135">
        <f>D275-E275</f>
        <v>2176610.19</v>
      </c>
      <c r="G275" s="92"/>
    </row>
    <row r="276" spans="1:7" x14ac:dyDescent="0.25">
      <c r="A276" s="143" t="s">
        <v>509</v>
      </c>
      <c r="B276" s="142" t="s">
        <v>235</v>
      </c>
      <c r="C276" s="141" t="s">
        <v>510</v>
      </c>
      <c r="D276" s="140">
        <v>5831700</v>
      </c>
      <c r="E276" s="140">
        <v>3901060.67</v>
      </c>
      <c r="F276" s="135">
        <f>D276-E276</f>
        <v>1930639.33</v>
      </c>
      <c r="G276" s="92"/>
    </row>
    <row r="277" spans="1:7" ht="45.75" x14ac:dyDescent="0.25">
      <c r="A277" s="143" t="s">
        <v>239</v>
      </c>
      <c r="B277" s="142" t="s">
        <v>235</v>
      </c>
      <c r="C277" s="141" t="s">
        <v>511</v>
      </c>
      <c r="D277" s="140">
        <v>3563400</v>
      </c>
      <c r="E277" s="140">
        <v>2407755.06</v>
      </c>
      <c r="F277" s="135">
        <f>D277-E277</f>
        <v>1155644.94</v>
      </c>
      <c r="G277" s="92"/>
    </row>
    <row r="278" spans="1:7" ht="23.25" x14ac:dyDescent="0.25">
      <c r="A278" s="143" t="s">
        <v>241</v>
      </c>
      <c r="B278" s="142" t="s">
        <v>235</v>
      </c>
      <c r="C278" s="141" t="s">
        <v>512</v>
      </c>
      <c r="D278" s="140">
        <v>3563400</v>
      </c>
      <c r="E278" s="140">
        <v>2407755.06</v>
      </c>
      <c r="F278" s="135">
        <f>D278-E278</f>
        <v>1155644.94</v>
      </c>
      <c r="G278" s="92"/>
    </row>
    <row r="279" spans="1:7" x14ac:dyDescent="0.25">
      <c r="A279" s="143" t="s">
        <v>243</v>
      </c>
      <c r="B279" s="142" t="s">
        <v>235</v>
      </c>
      <c r="C279" s="141" t="s">
        <v>513</v>
      </c>
      <c r="D279" s="140">
        <v>2736880</v>
      </c>
      <c r="E279" s="140">
        <v>1867649.2</v>
      </c>
      <c r="F279" s="135">
        <f>D279-E279</f>
        <v>869230.8</v>
      </c>
      <c r="G279" s="92"/>
    </row>
    <row r="280" spans="1:7" ht="34.5" x14ac:dyDescent="0.25">
      <c r="A280" s="143" t="s">
        <v>245</v>
      </c>
      <c r="B280" s="142" t="s">
        <v>235</v>
      </c>
      <c r="C280" s="141" t="s">
        <v>514</v>
      </c>
      <c r="D280" s="140">
        <v>826520</v>
      </c>
      <c r="E280" s="140">
        <v>540105.86</v>
      </c>
      <c r="F280" s="135">
        <f>D280-E280</f>
        <v>286414.14</v>
      </c>
      <c r="G280" s="92"/>
    </row>
    <row r="281" spans="1:7" ht="23.25" x14ac:dyDescent="0.25">
      <c r="A281" s="143" t="s">
        <v>255</v>
      </c>
      <c r="B281" s="142" t="s">
        <v>235</v>
      </c>
      <c r="C281" s="141" t="s">
        <v>515</v>
      </c>
      <c r="D281" s="140">
        <v>267300</v>
      </c>
      <c r="E281" s="140">
        <v>206745.61</v>
      </c>
      <c r="F281" s="135">
        <f>D281-E281</f>
        <v>60554.390000000014</v>
      </c>
      <c r="G281" s="92"/>
    </row>
    <row r="282" spans="1:7" ht="23.25" x14ac:dyDescent="0.25">
      <c r="A282" s="143" t="s">
        <v>257</v>
      </c>
      <c r="B282" s="142" t="s">
        <v>235</v>
      </c>
      <c r="C282" s="141" t="s">
        <v>516</v>
      </c>
      <c r="D282" s="140">
        <v>267300</v>
      </c>
      <c r="E282" s="140">
        <v>206745.61</v>
      </c>
      <c r="F282" s="135">
        <f>D282-E282</f>
        <v>60554.390000000014</v>
      </c>
      <c r="G282" s="92"/>
    </row>
    <row r="283" spans="1:7" x14ac:dyDescent="0.25">
      <c r="A283" s="143" t="s">
        <v>259</v>
      </c>
      <c r="B283" s="142" t="s">
        <v>235</v>
      </c>
      <c r="C283" s="141" t="s">
        <v>517</v>
      </c>
      <c r="D283" s="140">
        <v>267300</v>
      </c>
      <c r="E283" s="140">
        <v>206745.61</v>
      </c>
      <c r="F283" s="135">
        <f>D283-E283</f>
        <v>60554.390000000014</v>
      </c>
      <c r="G283" s="92"/>
    </row>
    <row r="284" spans="1:7" x14ac:dyDescent="0.25">
      <c r="A284" s="143" t="s">
        <v>261</v>
      </c>
      <c r="B284" s="142" t="s">
        <v>235</v>
      </c>
      <c r="C284" s="141" t="s">
        <v>518</v>
      </c>
      <c r="D284" s="140">
        <v>2001000</v>
      </c>
      <c r="E284" s="140">
        <v>1286560</v>
      </c>
      <c r="F284" s="135">
        <f>D284-E284</f>
        <v>714440</v>
      </c>
      <c r="G284" s="92"/>
    </row>
    <row r="285" spans="1:7" ht="34.5" x14ac:dyDescent="0.25">
      <c r="A285" s="143" t="s">
        <v>519</v>
      </c>
      <c r="B285" s="142" t="s">
        <v>235</v>
      </c>
      <c r="C285" s="141" t="s">
        <v>520</v>
      </c>
      <c r="D285" s="140">
        <v>2000000</v>
      </c>
      <c r="E285" s="140">
        <v>1286560</v>
      </c>
      <c r="F285" s="135">
        <f>D285-E285</f>
        <v>713440</v>
      </c>
      <c r="G285" s="92"/>
    </row>
    <row r="286" spans="1:7" ht="45.75" x14ac:dyDescent="0.25">
      <c r="A286" s="143" t="s">
        <v>521</v>
      </c>
      <c r="B286" s="142" t="s">
        <v>235</v>
      </c>
      <c r="C286" s="141" t="s">
        <v>522</v>
      </c>
      <c r="D286" s="140">
        <v>2000000</v>
      </c>
      <c r="E286" s="140">
        <v>1286560</v>
      </c>
      <c r="F286" s="135">
        <f>D286-E286</f>
        <v>713440</v>
      </c>
      <c r="G286" s="92"/>
    </row>
    <row r="287" spans="1:7" x14ac:dyDescent="0.25">
      <c r="A287" s="143" t="s">
        <v>267</v>
      </c>
      <c r="B287" s="142" t="s">
        <v>235</v>
      </c>
      <c r="C287" s="141" t="s">
        <v>779</v>
      </c>
      <c r="D287" s="140">
        <v>1000</v>
      </c>
      <c r="E287" s="140">
        <v>0</v>
      </c>
      <c r="F287" s="135">
        <f>D287-E287</f>
        <v>1000</v>
      </c>
      <c r="G287" s="92"/>
    </row>
    <row r="288" spans="1:7" x14ac:dyDescent="0.25">
      <c r="A288" s="143" t="s">
        <v>269</v>
      </c>
      <c r="B288" s="142" t="s">
        <v>235</v>
      </c>
      <c r="C288" s="141" t="s">
        <v>778</v>
      </c>
      <c r="D288" s="140">
        <v>1000</v>
      </c>
      <c r="E288" s="140">
        <v>0</v>
      </c>
      <c r="F288" s="135">
        <f>D288-E288</f>
        <v>1000</v>
      </c>
      <c r="G288" s="92"/>
    </row>
    <row r="289" spans="1:7" x14ac:dyDescent="0.25">
      <c r="A289" s="143" t="s">
        <v>523</v>
      </c>
      <c r="B289" s="142" t="s">
        <v>235</v>
      </c>
      <c r="C289" s="141" t="s">
        <v>524</v>
      </c>
      <c r="D289" s="140">
        <v>30357059.789999999</v>
      </c>
      <c r="E289" s="140">
        <v>17764652.07</v>
      </c>
      <c r="F289" s="135">
        <f>D289-E289</f>
        <v>12592407.719999999</v>
      </c>
      <c r="G289" s="92"/>
    </row>
    <row r="290" spans="1:7" x14ac:dyDescent="0.25">
      <c r="A290" s="143" t="s">
        <v>525</v>
      </c>
      <c r="B290" s="142" t="s">
        <v>235</v>
      </c>
      <c r="C290" s="141" t="s">
        <v>526</v>
      </c>
      <c r="D290" s="140">
        <v>27517160.100000001</v>
      </c>
      <c r="E290" s="140">
        <v>15659894.619999999</v>
      </c>
      <c r="F290" s="135">
        <f>D290-E290</f>
        <v>11857265.480000002</v>
      </c>
      <c r="G290" s="92"/>
    </row>
    <row r="291" spans="1:7" ht="23.25" x14ac:dyDescent="0.25">
      <c r="A291" s="143" t="s">
        <v>394</v>
      </c>
      <c r="B291" s="142" t="s">
        <v>235</v>
      </c>
      <c r="C291" s="141" t="s">
        <v>527</v>
      </c>
      <c r="D291" s="140">
        <v>27517160.100000001</v>
      </c>
      <c r="E291" s="140">
        <v>15659894.619999999</v>
      </c>
      <c r="F291" s="135">
        <f>D291-E291</f>
        <v>11857265.480000002</v>
      </c>
      <c r="G291" s="92"/>
    </row>
    <row r="292" spans="1:7" x14ac:dyDescent="0.25">
      <c r="A292" s="143" t="s">
        <v>396</v>
      </c>
      <c r="B292" s="142" t="s">
        <v>235</v>
      </c>
      <c r="C292" s="141" t="s">
        <v>528</v>
      </c>
      <c r="D292" s="140">
        <v>27517160.100000001</v>
      </c>
      <c r="E292" s="140">
        <v>15659894.619999999</v>
      </c>
      <c r="F292" s="135">
        <f>D292-E292</f>
        <v>11857265.480000002</v>
      </c>
      <c r="G292" s="92"/>
    </row>
    <row r="293" spans="1:7" ht="45.75" x14ac:dyDescent="0.25">
      <c r="A293" s="143" t="s">
        <v>398</v>
      </c>
      <c r="B293" s="142" t="s">
        <v>235</v>
      </c>
      <c r="C293" s="141" t="s">
        <v>529</v>
      </c>
      <c r="D293" s="140">
        <v>24009402.100000001</v>
      </c>
      <c r="E293" s="140">
        <v>13640305.5</v>
      </c>
      <c r="F293" s="135">
        <f>D293-E293</f>
        <v>10369096.600000001</v>
      </c>
      <c r="G293" s="92"/>
    </row>
    <row r="294" spans="1:7" x14ac:dyDescent="0.25">
      <c r="A294" s="143" t="s">
        <v>400</v>
      </c>
      <c r="B294" s="142" t="s">
        <v>235</v>
      </c>
      <c r="C294" s="141" t="s">
        <v>530</v>
      </c>
      <c r="D294" s="140">
        <v>3507758</v>
      </c>
      <c r="E294" s="140">
        <v>2019589.1200000001</v>
      </c>
      <c r="F294" s="135">
        <f>D294-E294</f>
        <v>1488168.88</v>
      </c>
      <c r="G294" s="92"/>
    </row>
    <row r="295" spans="1:7" x14ac:dyDescent="0.25">
      <c r="A295" s="143" t="s">
        <v>531</v>
      </c>
      <c r="B295" s="142" t="s">
        <v>235</v>
      </c>
      <c r="C295" s="141" t="s">
        <v>532</v>
      </c>
      <c r="D295" s="140">
        <v>2839899.69</v>
      </c>
      <c r="E295" s="140">
        <v>2104757.4500000002</v>
      </c>
      <c r="F295" s="135">
        <f>D295-E295</f>
        <v>735142.23999999976</v>
      </c>
      <c r="G295" s="92"/>
    </row>
    <row r="296" spans="1:7" ht="45.75" x14ac:dyDescent="0.25">
      <c r="A296" s="143" t="s">
        <v>239</v>
      </c>
      <c r="B296" s="142" t="s">
        <v>235</v>
      </c>
      <c r="C296" s="141" t="s">
        <v>704</v>
      </c>
      <c r="D296" s="140">
        <v>2501729.5499999998</v>
      </c>
      <c r="E296" s="140">
        <v>1931357.45</v>
      </c>
      <c r="F296" s="135">
        <f>D296-E296</f>
        <v>570372.09999999986</v>
      </c>
      <c r="G296" s="92"/>
    </row>
    <row r="297" spans="1:7" ht="23.25" x14ac:dyDescent="0.25">
      <c r="A297" s="143" t="s">
        <v>241</v>
      </c>
      <c r="B297" s="142" t="s">
        <v>235</v>
      </c>
      <c r="C297" s="141" t="s">
        <v>705</v>
      </c>
      <c r="D297" s="140">
        <v>2501729.5499999998</v>
      </c>
      <c r="E297" s="140">
        <v>1931357.45</v>
      </c>
      <c r="F297" s="135">
        <f>D297-E297</f>
        <v>570372.09999999986</v>
      </c>
      <c r="G297" s="92"/>
    </row>
    <row r="298" spans="1:7" x14ac:dyDescent="0.25">
      <c r="A298" s="143" t="s">
        <v>243</v>
      </c>
      <c r="B298" s="142" t="s">
        <v>235</v>
      </c>
      <c r="C298" s="141" t="s">
        <v>706</v>
      </c>
      <c r="D298" s="140">
        <v>1927120.57</v>
      </c>
      <c r="E298" s="140">
        <v>1498833.67</v>
      </c>
      <c r="F298" s="135">
        <f>D298-E298</f>
        <v>428286.90000000014</v>
      </c>
      <c r="G298" s="92"/>
    </row>
    <row r="299" spans="1:7" ht="23.25" x14ac:dyDescent="0.25">
      <c r="A299" s="143" t="s">
        <v>252</v>
      </c>
      <c r="B299" s="142" t="s">
        <v>235</v>
      </c>
      <c r="C299" s="141" t="s">
        <v>728</v>
      </c>
      <c r="D299" s="140">
        <v>1128</v>
      </c>
      <c r="E299" s="140">
        <v>1128</v>
      </c>
      <c r="F299" s="135">
        <f>D299-E299</f>
        <v>0</v>
      </c>
      <c r="G299" s="92"/>
    </row>
    <row r="300" spans="1:7" ht="34.5" x14ac:dyDescent="0.25">
      <c r="A300" s="143" t="s">
        <v>245</v>
      </c>
      <c r="B300" s="142" t="s">
        <v>235</v>
      </c>
      <c r="C300" s="141" t="s">
        <v>707</v>
      </c>
      <c r="D300" s="140">
        <v>573480.98</v>
      </c>
      <c r="E300" s="140">
        <v>431395.78</v>
      </c>
      <c r="F300" s="135">
        <f>D300-E300</f>
        <v>142085.19999999995</v>
      </c>
      <c r="G300" s="92"/>
    </row>
    <row r="301" spans="1:7" ht="23.25" x14ac:dyDescent="0.25">
      <c r="A301" s="143" t="s">
        <v>255</v>
      </c>
      <c r="B301" s="142" t="s">
        <v>235</v>
      </c>
      <c r="C301" s="141" t="s">
        <v>533</v>
      </c>
      <c r="D301" s="140">
        <v>337670.14</v>
      </c>
      <c r="E301" s="140">
        <v>173400</v>
      </c>
      <c r="F301" s="135">
        <f>D301-E301</f>
        <v>164270.14000000001</v>
      </c>
      <c r="G301" s="92"/>
    </row>
    <row r="302" spans="1:7" ht="23.25" x14ac:dyDescent="0.25">
      <c r="A302" s="143" t="s">
        <v>257</v>
      </c>
      <c r="B302" s="142" t="s">
        <v>235</v>
      </c>
      <c r="C302" s="141" t="s">
        <v>534</v>
      </c>
      <c r="D302" s="140">
        <v>337670.14</v>
      </c>
      <c r="E302" s="140">
        <v>173400</v>
      </c>
      <c r="F302" s="135">
        <f>D302-E302</f>
        <v>164270.14000000001</v>
      </c>
      <c r="G302" s="92"/>
    </row>
    <row r="303" spans="1:7" x14ac:dyDescent="0.25">
      <c r="A303" s="143" t="s">
        <v>259</v>
      </c>
      <c r="B303" s="142" t="s">
        <v>235</v>
      </c>
      <c r="C303" s="141" t="s">
        <v>535</v>
      </c>
      <c r="D303" s="140">
        <v>337670.14</v>
      </c>
      <c r="E303" s="140">
        <v>173400</v>
      </c>
      <c r="F303" s="135">
        <f>D303-E303</f>
        <v>164270.14000000001</v>
      </c>
      <c r="G303" s="92"/>
    </row>
    <row r="304" spans="1:7" x14ac:dyDescent="0.25">
      <c r="A304" s="143" t="s">
        <v>261</v>
      </c>
      <c r="B304" s="142" t="s">
        <v>235</v>
      </c>
      <c r="C304" s="141" t="s">
        <v>708</v>
      </c>
      <c r="D304" s="140">
        <v>500</v>
      </c>
      <c r="E304" s="140">
        <v>0</v>
      </c>
      <c r="F304" s="135">
        <f>D304-E304</f>
        <v>500</v>
      </c>
      <c r="G304" s="92"/>
    </row>
    <row r="305" spans="1:7" x14ac:dyDescent="0.25">
      <c r="A305" s="143" t="s">
        <v>267</v>
      </c>
      <c r="B305" s="142" t="s">
        <v>235</v>
      </c>
      <c r="C305" s="141" t="s">
        <v>709</v>
      </c>
      <c r="D305" s="140">
        <v>500</v>
      </c>
      <c r="E305" s="140">
        <v>0</v>
      </c>
      <c r="F305" s="135">
        <f>D305-E305</f>
        <v>500</v>
      </c>
      <c r="G305" s="92"/>
    </row>
    <row r="306" spans="1:7" x14ac:dyDescent="0.25">
      <c r="A306" s="143" t="s">
        <v>269</v>
      </c>
      <c r="B306" s="142" t="s">
        <v>235</v>
      </c>
      <c r="C306" s="141" t="s">
        <v>710</v>
      </c>
      <c r="D306" s="140">
        <v>500</v>
      </c>
      <c r="E306" s="140">
        <v>0</v>
      </c>
      <c r="F306" s="135">
        <f>D306-E306</f>
        <v>500</v>
      </c>
      <c r="G306" s="92"/>
    </row>
    <row r="307" spans="1:7" x14ac:dyDescent="0.25">
      <c r="A307" s="143" t="s">
        <v>536</v>
      </c>
      <c r="B307" s="142" t="s">
        <v>235</v>
      </c>
      <c r="C307" s="141" t="s">
        <v>537</v>
      </c>
      <c r="D307" s="140">
        <v>3300000</v>
      </c>
      <c r="E307" s="140">
        <v>3124992</v>
      </c>
      <c r="F307" s="135">
        <f>D307-E307</f>
        <v>175008</v>
      </c>
      <c r="G307" s="92"/>
    </row>
    <row r="308" spans="1:7" x14ac:dyDescent="0.25">
      <c r="A308" s="143" t="s">
        <v>538</v>
      </c>
      <c r="B308" s="142" t="s">
        <v>235</v>
      </c>
      <c r="C308" s="141" t="s">
        <v>539</v>
      </c>
      <c r="D308" s="140">
        <v>3300000</v>
      </c>
      <c r="E308" s="140">
        <v>3124992</v>
      </c>
      <c r="F308" s="135">
        <f>D308-E308</f>
        <v>175008</v>
      </c>
      <c r="G308" s="92"/>
    </row>
    <row r="309" spans="1:7" ht="23.25" x14ac:dyDescent="0.25">
      <c r="A309" s="143" t="s">
        <v>394</v>
      </c>
      <c r="B309" s="142" t="s">
        <v>235</v>
      </c>
      <c r="C309" s="141" t="s">
        <v>540</v>
      </c>
      <c r="D309" s="140">
        <v>3300000</v>
      </c>
      <c r="E309" s="140">
        <v>3124992</v>
      </c>
      <c r="F309" s="135">
        <f>D309-E309</f>
        <v>175008</v>
      </c>
      <c r="G309" s="92"/>
    </row>
    <row r="310" spans="1:7" x14ac:dyDescent="0.25">
      <c r="A310" s="143" t="s">
        <v>432</v>
      </c>
      <c r="B310" s="142" t="s">
        <v>235</v>
      </c>
      <c r="C310" s="141" t="s">
        <v>541</v>
      </c>
      <c r="D310" s="140">
        <v>3300000</v>
      </c>
      <c r="E310" s="140">
        <v>3124992</v>
      </c>
      <c r="F310" s="135">
        <f>D310-E310</f>
        <v>175008</v>
      </c>
      <c r="G310" s="92"/>
    </row>
    <row r="311" spans="1:7" ht="45.75" x14ac:dyDescent="0.25">
      <c r="A311" s="143" t="s">
        <v>434</v>
      </c>
      <c r="B311" s="142" t="s">
        <v>235</v>
      </c>
      <c r="C311" s="141" t="s">
        <v>542</v>
      </c>
      <c r="D311" s="140">
        <v>3300000</v>
      </c>
      <c r="E311" s="140">
        <v>3124992</v>
      </c>
      <c r="F311" s="135">
        <f>D311-E311</f>
        <v>175008</v>
      </c>
      <c r="G311" s="92"/>
    </row>
    <row r="312" spans="1:7" ht="23.25" x14ac:dyDescent="0.25">
      <c r="A312" s="143" t="s">
        <v>543</v>
      </c>
      <c r="B312" s="142" t="s">
        <v>235</v>
      </c>
      <c r="C312" s="141" t="s">
        <v>544</v>
      </c>
      <c r="D312" s="140">
        <v>770000</v>
      </c>
      <c r="E312" s="140">
        <v>8972.84</v>
      </c>
      <c r="F312" s="135">
        <f>D312-E312</f>
        <v>761027.16</v>
      </c>
      <c r="G312" s="92"/>
    </row>
    <row r="313" spans="1:7" ht="23.25" x14ac:dyDescent="0.25">
      <c r="A313" s="143" t="s">
        <v>545</v>
      </c>
      <c r="B313" s="142" t="s">
        <v>235</v>
      </c>
      <c r="C313" s="141" t="s">
        <v>546</v>
      </c>
      <c r="D313" s="140">
        <v>770000</v>
      </c>
      <c r="E313" s="140">
        <v>8972.84</v>
      </c>
      <c r="F313" s="135">
        <f>D313-E313</f>
        <v>761027.16</v>
      </c>
      <c r="G313" s="92"/>
    </row>
    <row r="314" spans="1:7" x14ac:dyDescent="0.25">
      <c r="A314" s="143" t="s">
        <v>547</v>
      </c>
      <c r="B314" s="142" t="s">
        <v>235</v>
      </c>
      <c r="C314" s="141" t="s">
        <v>548</v>
      </c>
      <c r="D314" s="140">
        <v>770000</v>
      </c>
      <c r="E314" s="140">
        <v>8972.84</v>
      </c>
      <c r="F314" s="135">
        <f>D314-E314</f>
        <v>761027.16</v>
      </c>
      <c r="G314" s="92"/>
    </row>
    <row r="315" spans="1:7" x14ac:dyDescent="0.25">
      <c r="A315" s="143" t="s">
        <v>549</v>
      </c>
      <c r="B315" s="142" t="s">
        <v>235</v>
      </c>
      <c r="C315" s="141" t="s">
        <v>550</v>
      </c>
      <c r="D315" s="140">
        <v>770000</v>
      </c>
      <c r="E315" s="140">
        <v>8972.84</v>
      </c>
      <c r="F315" s="135">
        <f>D315-E315</f>
        <v>761027.16</v>
      </c>
      <c r="G315" s="92"/>
    </row>
    <row r="316" spans="1:7" ht="34.5" x14ac:dyDescent="0.25">
      <c r="A316" s="143" t="s">
        <v>711</v>
      </c>
      <c r="B316" s="142" t="s">
        <v>235</v>
      </c>
      <c r="C316" s="141" t="s">
        <v>551</v>
      </c>
      <c r="D316" s="140">
        <v>55176500</v>
      </c>
      <c r="E316" s="140">
        <v>39299061.18</v>
      </c>
      <c r="F316" s="135">
        <f>D316-E316</f>
        <v>15877438.82</v>
      </c>
      <c r="G316" s="92"/>
    </row>
    <row r="317" spans="1:7" ht="23.25" x14ac:dyDescent="0.25">
      <c r="A317" s="143" t="s">
        <v>552</v>
      </c>
      <c r="B317" s="142" t="s">
        <v>235</v>
      </c>
      <c r="C317" s="141" t="s">
        <v>553</v>
      </c>
      <c r="D317" s="140">
        <v>38813200</v>
      </c>
      <c r="E317" s="140">
        <v>29823986.219999999</v>
      </c>
      <c r="F317" s="135">
        <f>D317-E317</f>
        <v>8989213.7800000012</v>
      </c>
      <c r="G317" s="92"/>
    </row>
    <row r="318" spans="1:7" x14ac:dyDescent="0.25">
      <c r="A318" s="143" t="s">
        <v>339</v>
      </c>
      <c r="B318" s="142" t="s">
        <v>235</v>
      </c>
      <c r="C318" s="141" t="s">
        <v>554</v>
      </c>
      <c r="D318" s="140">
        <v>38813200</v>
      </c>
      <c r="E318" s="140">
        <v>29823986.219999999</v>
      </c>
      <c r="F318" s="135">
        <f>D318-E318</f>
        <v>8989213.7800000012</v>
      </c>
      <c r="G318" s="92"/>
    </row>
    <row r="319" spans="1:7" x14ac:dyDescent="0.25">
      <c r="A319" s="143" t="s">
        <v>555</v>
      </c>
      <c r="B319" s="142" t="s">
        <v>235</v>
      </c>
      <c r="C319" s="141" t="s">
        <v>556</v>
      </c>
      <c r="D319" s="140">
        <v>38813200</v>
      </c>
      <c r="E319" s="140">
        <v>29823986.219999999</v>
      </c>
      <c r="F319" s="135">
        <f>D319-E319</f>
        <v>8989213.7800000012</v>
      </c>
      <c r="G319" s="92"/>
    </row>
    <row r="320" spans="1:7" x14ac:dyDescent="0.25">
      <c r="A320" s="143" t="s">
        <v>195</v>
      </c>
      <c r="B320" s="142" t="s">
        <v>235</v>
      </c>
      <c r="C320" s="141" t="s">
        <v>557</v>
      </c>
      <c r="D320" s="140">
        <v>38813200</v>
      </c>
      <c r="E320" s="140">
        <v>29823986.219999999</v>
      </c>
      <c r="F320" s="135">
        <f>D320-E320</f>
        <v>8989213.7800000012</v>
      </c>
      <c r="G320" s="92"/>
    </row>
    <row r="321" spans="1:7" x14ac:dyDescent="0.25">
      <c r="A321" s="143" t="s">
        <v>558</v>
      </c>
      <c r="B321" s="142" t="s">
        <v>235</v>
      </c>
      <c r="C321" s="141" t="s">
        <v>559</v>
      </c>
      <c r="D321" s="140">
        <v>16363300</v>
      </c>
      <c r="E321" s="140">
        <v>9475074.9600000009</v>
      </c>
      <c r="F321" s="135">
        <f>D321-E321</f>
        <v>6888225.0399999991</v>
      </c>
      <c r="G321" s="92"/>
    </row>
    <row r="322" spans="1:7" x14ac:dyDescent="0.25">
      <c r="A322" s="143" t="s">
        <v>339</v>
      </c>
      <c r="B322" s="142" t="s">
        <v>235</v>
      </c>
      <c r="C322" s="141" t="s">
        <v>560</v>
      </c>
      <c r="D322" s="140">
        <v>16363300</v>
      </c>
      <c r="E322" s="140">
        <v>9475074.9600000009</v>
      </c>
      <c r="F322" s="135">
        <f>D322-E322</f>
        <v>6888225.0399999991</v>
      </c>
      <c r="G322" s="92"/>
    </row>
    <row r="323" spans="1:7" x14ac:dyDescent="0.25">
      <c r="A323" s="143" t="s">
        <v>555</v>
      </c>
      <c r="B323" s="142" t="s">
        <v>235</v>
      </c>
      <c r="C323" s="141" t="s">
        <v>561</v>
      </c>
      <c r="D323" s="140">
        <v>16363300</v>
      </c>
      <c r="E323" s="140">
        <v>9475074.9600000009</v>
      </c>
      <c r="F323" s="135">
        <f>D323-E323</f>
        <v>6888225.0399999991</v>
      </c>
      <c r="G323" s="92"/>
    </row>
    <row r="324" spans="1:7" x14ac:dyDescent="0.25">
      <c r="A324" s="143" t="s">
        <v>558</v>
      </c>
      <c r="B324" s="142" t="s">
        <v>235</v>
      </c>
      <c r="C324" s="141" t="s">
        <v>562</v>
      </c>
      <c r="D324" s="140">
        <v>16363300</v>
      </c>
      <c r="E324" s="140">
        <v>9475074.9600000009</v>
      </c>
      <c r="F324" s="135">
        <f>D324-E324</f>
        <v>6888225.0399999991</v>
      </c>
      <c r="G324" s="92"/>
    </row>
    <row r="325" spans="1:7" ht="25.5" customHeight="1" x14ac:dyDescent="0.25">
      <c r="A325" s="139" t="s">
        <v>563</v>
      </c>
      <c r="B325" s="138">
        <v>450</v>
      </c>
      <c r="C325" s="137" t="s">
        <v>27</v>
      </c>
      <c r="D325" s="136">
        <v>-87003541.909999996</v>
      </c>
      <c r="E325" s="136">
        <v>49348772.030000001</v>
      </c>
      <c r="F325" s="135">
        <f>D325-E325</f>
        <v>-136352313.94</v>
      </c>
      <c r="G325" s="92"/>
    </row>
    <row r="326" spans="1:7" ht="12.95" customHeight="1" x14ac:dyDescent="0.25">
      <c r="A326" s="3"/>
      <c r="B326" s="134"/>
      <c r="C326" s="134"/>
      <c r="D326" s="133"/>
      <c r="E326" s="133"/>
      <c r="F326" s="131"/>
      <c r="G326" s="92"/>
    </row>
    <row r="327" spans="1:7" hidden="1" x14ac:dyDescent="0.25">
      <c r="A327" s="7"/>
      <c r="B327" s="7"/>
      <c r="C327" s="7"/>
      <c r="D327" s="132"/>
      <c r="E327" s="132"/>
      <c r="F327" s="131" t="s">
        <v>229</v>
      </c>
      <c r="G327" s="92"/>
    </row>
  </sheetData>
  <mergeCells count="7">
    <mergeCell ref="A4:A5"/>
    <mergeCell ref="B4:B5"/>
    <mergeCell ref="C4:C5"/>
    <mergeCell ref="F2:G2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F7" sqref="F7"/>
    </sheetView>
  </sheetViews>
  <sheetFormatPr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9.1406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4"/>
      <c r="B1" s="19"/>
      <c r="C1" s="15"/>
      <c r="D1" s="16"/>
      <c r="E1" s="3"/>
      <c r="F1" s="3"/>
      <c r="G1" s="4"/>
    </row>
    <row r="2" spans="1:9" ht="14.1" customHeight="1" x14ac:dyDescent="0.25">
      <c r="A2" s="124" t="s">
        <v>564</v>
      </c>
      <c r="B2" s="125"/>
      <c r="C2" s="125"/>
      <c r="D2" s="8"/>
      <c r="E2" s="122" t="s">
        <v>614</v>
      </c>
      <c r="F2" s="123"/>
      <c r="G2" s="4"/>
    </row>
    <row r="3" spans="1:9" ht="14.1" customHeight="1" x14ac:dyDescent="0.25">
      <c r="A3" s="20"/>
      <c r="B3" s="21"/>
      <c r="C3" s="17"/>
      <c r="D3" s="23"/>
      <c r="E3" s="24"/>
      <c r="F3" s="3"/>
      <c r="G3" s="4"/>
    </row>
    <row r="4" spans="1:9" ht="23.25" customHeight="1" x14ac:dyDescent="0.25">
      <c r="A4" s="126" t="s">
        <v>14</v>
      </c>
      <c r="B4" s="126" t="s">
        <v>15</v>
      </c>
      <c r="C4" s="128" t="s">
        <v>565</v>
      </c>
      <c r="D4" s="106" t="s">
        <v>17</v>
      </c>
      <c r="E4" s="106" t="s">
        <v>18</v>
      </c>
      <c r="F4" s="106" t="s">
        <v>613</v>
      </c>
      <c r="G4" s="4"/>
    </row>
    <row r="5" spans="1:9" ht="138" customHeight="1" x14ac:dyDescent="0.25">
      <c r="A5" s="127"/>
      <c r="B5" s="127"/>
      <c r="C5" s="129"/>
      <c r="D5" s="107"/>
      <c r="E5" s="107"/>
      <c r="F5" s="107"/>
      <c r="G5" s="4"/>
    </row>
    <row r="6" spans="1:9" ht="11.45" customHeight="1" thickBot="1" x14ac:dyDescent="0.3">
      <c r="A6" s="12" t="s">
        <v>19</v>
      </c>
      <c r="B6" s="25" t="s">
        <v>20</v>
      </c>
      <c r="C6" s="25" t="s">
        <v>21</v>
      </c>
      <c r="D6" s="45" t="s">
        <v>22</v>
      </c>
      <c r="E6" s="63" t="s">
        <v>23</v>
      </c>
      <c r="F6" s="64">
        <v>6</v>
      </c>
      <c r="G6" s="4"/>
    </row>
    <row r="7" spans="1:9" ht="38.25" customHeight="1" x14ac:dyDescent="0.25">
      <c r="A7" s="27" t="s">
        <v>566</v>
      </c>
      <c r="B7" s="55" t="s">
        <v>567</v>
      </c>
      <c r="C7" s="56" t="s">
        <v>27</v>
      </c>
      <c r="D7" s="57">
        <v>87003541.909999996</v>
      </c>
      <c r="E7" s="57">
        <v>-49348772.030000001</v>
      </c>
      <c r="F7" s="65">
        <f>D7-E7</f>
        <v>136352313.94</v>
      </c>
      <c r="G7" s="4"/>
    </row>
    <row r="8" spans="1:9" ht="19.5" customHeight="1" x14ac:dyDescent="0.25">
      <c r="A8" s="46" t="s">
        <v>568</v>
      </c>
      <c r="B8" s="58"/>
      <c r="C8" s="50"/>
      <c r="D8" s="50"/>
      <c r="E8" s="51"/>
      <c r="F8" s="66"/>
      <c r="G8" s="4"/>
    </row>
    <row r="9" spans="1:9" ht="24.75" customHeight="1" x14ac:dyDescent="0.25">
      <c r="A9" s="47" t="s">
        <v>569</v>
      </c>
      <c r="B9" s="59" t="s">
        <v>570</v>
      </c>
      <c r="C9" s="52" t="s">
        <v>27</v>
      </c>
      <c r="D9" s="81">
        <v>18221800</v>
      </c>
      <c r="E9" s="53">
        <v>-474443.97</v>
      </c>
      <c r="F9" s="66">
        <f>D9-E9</f>
        <v>18696243.969999999</v>
      </c>
      <c r="G9" s="4"/>
      <c r="H9" s="67"/>
    </row>
    <row r="10" spans="1:9" ht="12.95" customHeight="1" x14ac:dyDescent="0.25">
      <c r="A10" s="48" t="s">
        <v>571</v>
      </c>
      <c r="B10" s="58"/>
      <c r="C10" s="50"/>
      <c r="D10" s="50"/>
      <c r="E10" s="50"/>
      <c r="F10" s="66"/>
      <c r="G10" s="4"/>
    </row>
    <row r="11" spans="1:9" ht="24" customHeight="1" x14ac:dyDescent="0.25">
      <c r="A11" s="49" t="s">
        <v>572</v>
      </c>
      <c r="B11" s="60" t="s">
        <v>570</v>
      </c>
      <c r="C11" s="54" t="s">
        <v>573</v>
      </c>
      <c r="D11" s="53">
        <v>18696243.969999999</v>
      </c>
      <c r="E11" s="53" t="s">
        <v>28</v>
      </c>
      <c r="F11" s="53">
        <v>18696243.969999999</v>
      </c>
      <c r="G11" s="4"/>
      <c r="H11" s="67"/>
      <c r="I11" s="67"/>
    </row>
    <row r="12" spans="1:9" ht="24" customHeight="1" x14ac:dyDescent="0.25">
      <c r="A12" s="49" t="s">
        <v>574</v>
      </c>
      <c r="B12" s="60" t="s">
        <v>570</v>
      </c>
      <c r="C12" s="54" t="s">
        <v>575</v>
      </c>
      <c r="D12" s="53">
        <v>28696200</v>
      </c>
      <c r="E12" s="53" t="s">
        <v>28</v>
      </c>
      <c r="F12" s="53">
        <v>28696200</v>
      </c>
      <c r="G12" s="4"/>
    </row>
    <row r="13" spans="1:9" ht="24" customHeight="1" x14ac:dyDescent="0.25">
      <c r="A13" s="49" t="s">
        <v>576</v>
      </c>
      <c r="B13" s="60" t="s">
        <v>570</v>
      </c>
      <c r="C13" s="54" t="s">
        <v>577</v>
      </c>
      <c r="D13" s="53">
        <v>28696200</v>
      </c>
      <c r="E13" s="53" t="s">
        <v>28</v>
      </c>
      <c r="F13" s="53">
        <v>28696200</v>
      </c>
      <c r="G13" s="4"/>
    </row>
    <row r="14" spans="1:9" ht="24" customHeight="1" x14ac:dyDescent="0.25">
      <c r="A14" s="49" t="s">
        <v>578</v>
      </c>
      <c r="B14" s="60" t="s">
        <v>570</v>
      </c>
      <c r="C14" s="54" t="s">
        <v>579</v>
      </c>
      <c r="D14" s="53">
        <v>-9999956.0299999993</v>
      </c>
      <c r="E14" s="53" t="s">
        <v>28</v>
      </c>
      <c r="F14" s="53">
        <v>-9999956.0299999993</v>
      </c>
      <c r="G14" s="4"/>
      <c r="H14" s="67"/>
    </row>
    <row r="15" spans="1:9" ht="24" customHeight="1" x14ac:dyDescent="0.25">
      <c r="A15" s="49" t="s">
        <v>580</v>
      </c>
      <c r="B15" s="60" t="s">
        <v>570</v>
      </c>
      <c r="C15" s="54" t="s">
        <v>581</v>
      </c>
      <c r="D15" s="53">
        <v>-9999956.0299999993</v>
      </c>
      <c r="E15" s="53" t="s">
        <v>28</v>
      </c>
      <c r="F15" s="53">
        <v>-9999956.0299999993</v>
      </c>
      <c r="G15" s="4"/>
      <c r="H15" s="67"/>
    </row>
    <row r="16" spans="1:9" ht="24" customHeight="1" x14ac:dyDescent="0.25">
      <c r="A16" s="49" t="s">
        <v>582</v>
      </c>
      <c r="B16" s="60" t="s">
        <v>570</v>
      </c>
      <c r="C16" s="54" t="s">
        <v>583</v>
      </c>
      <c r="D16" s="53">
        <v>-474443.97</v>
      </c>
      <c r="E16" s="53">
        <v>-474443.97</v>
      </c>
      <c r="F16" s="66">
        <f>D16-E16</f>
        <v>0</v>
      </c>
      <c r="G16" s="4"/>
    </row>
    <row r="17" spans="1:9" ht="24" customHeight="1" x14ac:dyDescent="0.25">
      <c r="A17" s="49" t="s">
        <v>584</v>
      </c>
      <c r="B17" s="60" t="s">
        <v>570</v>
      </c>
      <c r="C17" s="54" t="s">
        <v>585</v>
      </c>
      <c r="D17" s="53">
        <v>-474443.97</v>
      </c>
      <c r="E17" s="53">
        <v>-474443.97</v>
      </c>
      <c r="F17" s="66">
        <f t="shared" ref="F17:F19" si="0">D17-E17</f>
        <v>0</v>
      </c>
      <c r="G17" s="4"/>
    </row>
    <row r="18" spans="1:9" ht="36" customHeight="1" x14ac:dyDescent="0.25">
      <c r="A18" s="49" t="s">
        <v>586</v>
      </c>
      <c r="B18" s="60" t="s">
        <v>570</v>
      </c>
      <c r="C18" s="54" t="s">
        <v>587</v>
      </c>
      <c r="D18" s="53">
        <v>-474443.97</v>
      </c>
      <c r="E18" s="53">
        <v>-474443.97</v>
      </c>
      <c r="F18" s="66">
        <f t="shared" si="0"/>
        <v>0</v>
      </c>
      <c r="G18" s="4"/>
    </row>
    <row r="19" spans="1:9" ht="36" customHeight="1" x14ac:dyDescent="0.25">
      <c r="A19" s="49" t="s">
        <v>588</v>
      </c>
      <c r="B19" s="60" t="s">
        <v>570</v>
      </c>
      <c r="C19" s="54" t="s">
        <v>589</v>
      </c>
      <c r="D19" s="53">
        <v>-474443.97</v>
      </c>
      <c r="E19" s="53">
        <v>-474443.97</v>
      </c>
      <c r="F19" s="66">
        <f t="shared" si="0"/>
        <v>0</v>
      </c>
      <c r="G19" s="4"/>
      <c r="H19" s="67"/>
      <c r="I19" s="70"/>
    </row>
    <row r="20" spans="1:9" ht="24.75" customHeight="1" x14ac:dyDescent="0.25">
      <c r="A20" s="47" t="s">
        <v>590</v>
      </c>
      <c r="B20" s="59" t="s">
        <v>591</v>
      </c>
      <c r="C20" s="52" t="s">
        <v>27</v>
      </c>
      <c r="D20" s="53" t="s">
        <v>28</v>
      </c>
      <c r="E20" s="53" t="s">
        <v>28</v>
      </c>
      <c r="F20" s="66"/>
      <c r="G20" s="4"/>
    </row>
    <row r="21" spans="1:9" ht="15" customHeight="1" x14ac:dyDescent="0.25">
      <c r="A21" s="48" t="s">
        <v>571</v>
      </c>
      <c r="B21" s="58"/>
      <c r="C21" s="50"/>
      <c r="D21" s="50"/>
      <c r="E21" s="74"/>
      <c r="F21" s="66"/>
      <c r="G21" s="4"/>
      <c r="H21" s="67"/>
    </row>
    <row r="22" spans="1:9" ht="24.75" customHeight="1" x14ac:dyDescent="0.25">
      <c r="A22" s="47" t="s">
        <v>592</v>
      </c>
      <c r="B22" s="59" t="s">
        <v>593</v>
      </c>
      <c r="C22" s="52" t="s">
        <v>27</v>
      </c>
      <c r="D22" s="53">
        <v>68781741.909999996</v>
      </c>
      <c r="E22" s="73">
        <v>-48874328.060000002</v>
      </c>
      <c r="F22" s="82">
        <v>117656069.97</v>
      </c>
      <c r="G22" s="4"/>
    </row>
    <row r="23" spans="1:9" ht="24" customHeight="1" x14ac:dyDescent="0.25">
      <c r="A23" s="49" t="s">
        <v>594</v>
      </c>
      <c r="B23" s="60" t="s">
        <v>593</v>
      </c>
      <c r="C23" s="54" t="s">
        <v>595</v>
      </c>
      <c r="D23" s="53">
        <v>68781741.909999996</v>
      </c>
      <c r="E23" s="73">
        <v>-48874328.060000002</v>
      </c>
      <c r="F23" s="82">
        <v>117656069.97</v>
      </c>
      <c r="G23" s="4"/>
    </row>
    <row r="24" spans="1:9" ht="24.75" customHeight="1" x14ac:dyDescent="0.25">
      <c r="A24" s="47" t="s">
        <v>596</v>
      </c>
      <c r="B24" s="59" t="s">
        <v>597</v>
      </c>
      <c r="C24" s="52" t="s">
        <v>27</v>
      </c>
      <c r="D24" s="53">
        <v>-1612683838.96</v>
      </c>
      <c r="E24" s="53">
        <v>-1140771062.46</v>
      </c>
      <c r="F24" s="66">
        <f>D24-E24</f>
        <v>-471912776.5</v>
      </c>
      <c r="G24" s="4"/>
      <c r="H24" s="67"/>
    </row>
    <row r="25" spans="1:9" ht="15" customHeight="1" x14ac:dyDescent="0.25">
      <c r="A25" s="49" t="s">
        <v>598</v>
      </c>
      <c r="B25" s="60" t="s">
        <v>597</v>
      </c>
      <c r="C25" s="54" t="s">
        <v>599</v>
      </c>
      <c r="D25" s="53">
        <v>-1612683838.96</v>
      </c>
      <c r="E25" s="53">
        <v>-1140771062.46</v>
      </c>
      <c r="F25" s="66">
        <f t="shared" ref="F25:F27" si="1">D25-E25</f>
        <v>-471912776.5</v>
      </c>
      <c r="G25" s="4"/>
    </row>
    <row r="26" spans="1:9" ht="15" customHeight="1" x14ac:dyDescent="0.25">
      <c r="A26" s="49" t="s">
        <v>600</v>
      </c>
      <c r="B26" s="60" t="s">
        <v>597</v>
      </c>
      <c r="C26" s="54" t="s">
        <v>601</v>
      </c>
      <c r="D26" s="53">
        <v>-1612683838.96</v>
      </c>
      <c r="E26" s="53">
        <v>-1140771062.46</v>
      </c>
      <c r="F26" s="66">
        <f t="shared" si="1"/>
        <v>-471912776.5</v>
      </c>
      <c r="G26" s="4"/>
    </row>
    <row r="27" spans="1:9" ht="24" customHeight="1" x14ac:dyDescent="0.25">
      <c r="A27" s="49" t="s">
        <v>602</v>
      </c>
      <c r="B27" s="60" t="s">
        <v>597</v>
      </c>
      <c r="C27" s="54" t="s">
        <v>603</v>
      </c>
      <c r="D27" s="53">
        <v>-1612683838.96</v>
      </c>
      <c r="E27" s="53">
        <v>-1140771062.46</v>
      </c>
      <c r="F27" s="66">
        <f t="shared" si="1"/>
        <v>-471912776.5</v>
      </c>
      <c r="G27" s="4"/>
    </row>
    <row r="28" spans="1:9" ht="24.75" customHeight="1" x14ac:dyDescent="0.25">
      <c r="A28" s="47" t="s">
        <v>604</v>
      </c>
      <c r="B28" s="59" t="s">
        <v>605</v>
      </c>
      <c r="C28" s="52" t="s">
        <v>27</v>
      </c>
      <c r="D28" s="53">
        <v>1681465580.8699999</v>
      </c>
      <c r="E28" s="53">
        <v>1091896734.4000001</v>
      </c>
      <c r="F28" s="66">
        <f t="shared" ref="F28:F30" si="2">D28-E28</f>
        <v>589568846.46999979</v>
      </c>
      <c r="G28" s="4"/>
      <c r="H28" s="67"/>
    </row>
    <row r="29" spans="1:9" ht="15" customHeight="1" x14ac:dyDescent="0.25">
      <c r="A29" s="49" t="s">
        <v>606</v>
      </c>
      <c r="B29" s="60" t="s">
        <v>605</v>
      </c>
      <c r="C29" s="54" t="s">
        <v>607</v>
      </c>
      <c r="D29" s="53">
        <v>1681465580.8699999</v>
      </c>
      <c r="E29" s="53">
        <v>1091896734.4000001</v>
      </c>
      <c r="F29" s="69">
        <f t="shared" si="2"/>
        <v>589568846.46999979</v>
      </c>
      <c r="G29" s="4"/>
    </row>
    <row r="30" spans="1:9" ht="15" customHeight="1" x14ac:dyDescent="0.25">
      <c r="A30" s="49" t="s">
        <v>608</v>
      </c>
      <c r="B30" s="60" t="s">
        <v>605</v>
      </c>
      <c r="C30" s="54" t="s">
        <v>609</v>
      </c>
      <c r="D30" s="53">
        <v>1681465580.8699999</v>
      </c>
      <c r="E30" s="53">
        <v>1091896734.4000001</v>
      </c>
      <c r="F30" s="69">
        <f t="shared" si="2"/>
        <v>589568846.46999979</v>
      </c>
      <c r="G30" s="4"/>
    </row>
    <row r="31" spans="1:9" ht="24" customHeight="1" thickBot="1" x14ac:dyDescent="0.3">
      <c r="A31" s="49" t="s">
        <v>610</v>
      </c>
      <c r="B31" s="61" t="s">
        <v>605</v>
      </c>
      <c r="C31" s="62" t="s">
        <v>611</v>
      </c>
      <c r="D31" s="53">
        <v>1681465580.8699999</v>
      </c>
      <c r="E31" s="53">
        <v>1091896734.4000001</v>
      </c>
      <c r="F31" s="68">
        <f>D31-E31</f>
        <v>589568846.46999979</v>
      </c>
      <c r="G31" s="4"/>
    </row>
    <row r="32" spans="1:9" ht="12.95" customHeight="1" x14ac:dyDescent="0.25">
      <c r="A32" s="18"/>
      <c r="B32" s="26"/>
      <c r="C32" s="26"/>
      <c r="D32" s="26"/>
      <c r="E32" s="26"/>
      <c r="F32" s="3"/>
      <c r="G32" s="4"/>
    </row>
    <row r="33" spans="1:7" hidden="1" x14ac:dyDescent="0.25">
      <c r="A33" s="7"/>
      <c r="B33" s="7"/>
      <c r="C33" s="7"/>
      <c r="D33" s="13"/>
      <c r="E33" s="13"/>
      <c r="F33" s="3" t="s">
        <v>229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Юлия Владимировна Богданова</cp:lastModifiedBy>
  <cp:lastPrinted>2018-08-10T03:44:52Z</cp:lastPrinted>
  <dcterms:created xsi:type="dcterms:W3CDTF">2018-07-12T02:53:08Z</dcterms:created>
  <dcterms:modified xsi:type="dcterms:W3CDTF">2019-10-11T06:30:54Z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