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E:\Документы в работе\ОТЧЕТЫ, ПРОГНОЗЫ, СОГЛАШЕНИЯ\Отчет СЭР\2024\"/>
    </mc:Choice>
  </mc:AlternateContent>
  <xr:revisionPtr revIDLastSave="0" documentId="13_ncr:1_{7B02B768-0BD6-4549-B7BE-304545396D42}" xr6:coauthVersionLast="47" xr6:coauthVersionMax="47" xr10:uidLastSave="{00000000-0000-0000-0000-000000000000}"/>
  <bookViews>
    <workbookView xWindow="-120" yWindow="-120" windowWidth="29040" windowHeight="15840" xr2:uid="{00000000-000D-0000-FFFF-FFFF00000000}"/>
  </bookViews>
  <sheets>
    <sheet name="Аналит.отчет" sheetId="6" r:id="rId1"/>
    <sheet name="Инвестпроекты" sheetId="9" state="hidden" r:id="rId2"/>
    <sheet name="Структура аналитич. записки" sheetId="4" state="hidden" r:id="rId3"/>
  </sheets>
  <definedNames>
    <definedName name="_xlnm.Print_Titles" localSheetId="0">Аналит.отчет!$4:$4</definedName>
    <definedName name="_xlnm.Print_Titles" localSheetId="1">Инвестпроекты!$8:$8</definedName>
    <definedName name="_xlnm.Print_Area" localSheetId="0">Аналит.отчет!$A$1:$E$118</definedName>
    <definedName name="_xlnm.Print_Area" localSheetId="1">Инвестпроекты!$A$1:$AG$40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2" i="6" l="1"/>
  <c r="C50" i="6"/>
  <c r="C21" i="6" l="1"/>
  <c r="C17" i="6"/>
  <c r="C13" i="6"/>
  <c r="C6" i="6"/>
  <c r="E28" i="6"/>
  <c r="E27" i="6"/>
  <c r="E26" i="6"/>
  <c r="E86" i="6" l="1"/>
  <c r="E112" i="6" l="1"/>
  <c r="E79" i="6"/>
  <c r="E78" i="6"/>
  <c r="E77" i="6"/>
  <c r="E59" i="6"/>
  <c r="E60" i="6"/>
  <c r="E61" i="6"/>
  <c r="E23" i="6"/>
  <c r="E76" i="6" l="1"/>
  <c r="E75" i="6"/>
  <c r="E74" i="6"/>
  <c r="E73" i="6"/>
  <c r="E72" i="6"/>
  <c r="E71" i="6"/>
  <c r="E70" i="6"/>
  <c r="E65" i="6"/>
  <c r="E58" i="6" l="1"/>
  <c r="E17" i="6" l="1"/>
  <c r="E22" i="6" l="1"/>
  <c r="E109" i="6" l="1"/>
  <c r="E110" i="6"/>
  <c r="E111" i="6"/>
  <c r="E113" i="6"/>
  <c r="E114" i="6"/>
  <c r="E98" i="6"/>
  <c r="E99" i="6"/>
  <c r="E100" i="6"/>
  <c r="E101" i="6"/>
  <c r="E102" i="6"/>
  <c r="E103" i="6"/>
  <c r="E89" i="6"/>
  <c r="E90" i="6"/>
  <c r="E94" i="6"/>
  <c r="E95" i="6"/>
  <c r="E96" i="6"/>
  <c r="E97" i="6"/>
  <c r="E85" i="6"/>
  <c r="E87" i="6"/>
  <c r="E63" i="6"/>
  <c r="E37" i="6"/>
  <c r="E40" i="6"/>
  <c r="E43" i="6"/>
  <c r="E48" i="6"/>
  <c r="E49" i="6"/>
  <c r="E55" i="6"/>
  <c r="E6" i="6"/>
  <c r="E13" i="6"/>
  <c r="E21" i="6" l="1"/>
  <c r="E5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Ржепко Татьяна Анатольевна</author>
    <author>trzhepko</author>
  </authors>
  <commentList>
    <comment ref="A58" authorId="0" shapeId="0" xr:uid="{FA48F619-6F70-4B49-B5E2-37507D952FC4}">
      <text>
        <r>
          <rPr>
            <b/>
            <sz val="9"/>
            <color indexed="81"/>
            <rFont val="Tahoma"/>
            <family val="2"/>
            <charset val="204"/>
          </rPr>
          <t>Ржепко Татьяна Анатольевна:</t>
        </r>
        <r>
          <rPr>
            <sz val="9"/>
            <color indexed="81"/>
            <rFont val="Tahoma"/>
            <family val="2"/>
            <charset val="204"/>
          </rPr>
          <t xml:space="preserve">
изменена методика расчета. В 2023 году учтены ИП+ средние и малые ЮЛ</t>
        </r>
      </text>
    </comment>
    <comment ref="A63" authorId="1" shapeId="0" xr:uid="{00000000-0006-0000-0000-000001000000}">
      <text>
        <r>
          <rPr>
            <b/>
            <sz val="10"/>
            <color indexed="81"/>
            <rFont val="Tahoma"/>
            <family val="2"/>
            <charset val="204"/>
          </rPr>
          <t>trzhepko:</t>
        </r>
        <r>
          <rPr>
            <sz val="10"/>
            <color indexed="81"/>
            <rFont val="Tahoma"/>
            <family val="2"/>
            <charset val="204"/>
          </rPr>
          <t xml:space="preserve">
на крупных и средних пп</t>
        </r>
      </text>
    </comment>
    <comment ref="A113" authorId="0" shapeId="0" xr:uid="{1AD16B33-F3A9-4FF8-B77D-7ADE9EF431F1}">
      <text>
        <r>
          <rPr>
            <b/>
            <sz val="9"/>
            <color indexed="81"/>
            <rFont val="Tahoma"/>
            <family val="2"/>
            <charset val="204"/>
          </rPr>
          <t>Ржепко Татьяна Анатольевна:</t>
        </r>
        <r>
          <rPr>
            <sz val="9"/>
            <color indexed="81"/>
            <rFont val="Tahoma"/>
            <family val="2"/>
            <charset val="204"/>
          </rPr>
          <t xml:space="preserve">
Информация обновляется 1 раз в год</t>
        </r>
      </text>
    </comment>
  </commentList>
</comments>
</file>

<file path=xl/sharedStrings.xml><?xml version="1.0" encoding="utf-8"?>
<sst xmlns="http://schemas.openxmlformats.org/spreadsheetml/2006/main" count="451" uniqueCount="212">
  <si>
    <r>
      <t xml:space="preserve">- </t>
    </r>
    <r>
      <rPr>
        <i/>
        <sz val="14"/>
        <rFont val="Times New Roman"/>
        <family val="1"/>
        <charset val="204"/>
      </rPr>
      <t>Финансы»</t>
    </r>
    <r>
      <rPr>
        <sz val="14"/>
        <rFont val="Times New Roman"/>
        <family val="1"/>
        <charset val="204"/>
      </rPr>
      <t xml:space="preserve"> - анализ финансовых показателей с  указанием предприятий,  деятельность которых повлияет на  изменение финансовых показателей  в целом по территории. </t>
    </r>
  </si>
  <si>
    <t>2. Принятые органами местного самоуправления меры по устранению негативных факторов.</t>
  </si>
  <si>
    <t>Наименование показателя</t>
  </si>
  <si>
    <t>Ед. изм.</t>
  </si>
  <si>
    <t>Динамика, %</t>
  </si>
  <si>
    <t>Итоги развития МО</t>
  </si>
  <si>
    <t>млн.руб.</t>
  </si>
  <si>
    <t>в т.ч. по видам экономической деятельности:</t>
  </si>
  <si>
    <t>Выручка от реализации продукции, работ, услуг на душу населения</t>
  </si>
  <si>
    <t>тыс. руб.</t>
  </si>
  <si>
    <t>Убыток</t>
  </si>
  <si>
    <t xml:space="preserve">Доля  прибыльных предприятий </t>
  </si>
  <si>
    <t>%</t>
  </si>
  <si>
    <t xml:space="preserve">Доля убыточных предприятий </t>
  </si>
  <si>
    <t>План по налогам и сборам в консолидированный местный бюджет (сумма бюджетов муниципального района и городских и сельских поселений)</t>
  </si>
  <si>
    <t>Поступления налогов и сборов в консолидированный местный бюджет (сумма бюджетов муниципального района и городских и сельских поселений)</t>
  </si>
  <si>
    <t>руб.</t>
  </si>
  <si>
    <t>Состояние основных видов экономической деятельности хозяйствующих субъектов МО</t>
  </si>
  <si>
    <t xml:space="preserve">Объем отгруженных товаров собственного производства, выполненных работ и услуг </t>
  </si>
  <si>
    <t>Валовый выпуск продукции  в сельхозорганизациях</t>
  </si>
  <si>
    <t>Объем работ</t>
  </si>
  <si>
    <t>Ввод в действие жилых домов</t>
  </si>
  <si>
    <t>кв. м</t>
  </si>
  <si>
    <t>Введено жилья на душу населения</t>
  </si>
  <si>
    <t>Грузооборот</t>
  </si>
  <si>
    <t>тыс.т/км</t>
  </si>
  <si>
    <t>Пассажирооборот</t>
  </si>
  <si>
    <t>тыс. пас/км</t>
  </si>
  <si>
    <t xml:space="preserve">Розничный товарооборот </t>
  </si>
  <si>
    <t xml:space="preserve">Индекс физического объема </t>
  </si>
  <si>
    <t>Малый бизнес</t>
  </si>
  <si>
    <t>Число действующих малых предприятий - всего</t>
  </si>
  <si>
    <t>ед.</t>
  </si>
  <si>
    <t>Уд. вес выручки предприятий малого бизнеса в выручке  в целом по МО</t>
  </si>
  <si>
    <t>бюджетные средства</t>
  </si>
  <si>
    <t>тыс.чел.</t>
  </si>
  <si>
    <t xml:space="preserve">Уровень жизни населения </t>
  </si>
  <si>
    <t>тыс. чел.</t>
  </si>
  <si>
    <t>Среднесписочная численность работающих - всего,</t>
  </si>
  <si>
    <t>в том числе:</t>
  </si>
  <si>
    <t>Уровень регистрируемой безработицы(к трудоспособному населению)</t>
  </si>
  <si>
    <t xml:space="preserve">Среднедушевой денежный доход  </t>
  </si>
  <si>
    <t>Среднемесячная начисленная заработная плата (без выплат социального характера) - всего,</t>
  </si>
  <si>
    <t>Выплаты социального характера</t>
  </si>
  <si>
    <t>Фонд оплаты труда</t>
  </si>
  <si>
    <t xml:space="preserve">Покупательная способность денежных доходов населения (соотношение среднедушевых денежных доходов и прожиточного минимума) </t>
  </si>
  <si>
    <t>раз</t>
  </si>
  <si>
    <t xml:space="preserve">Численность населения с доходами ниже прожиточного минимума </t>
  </si>
  <si>
    <t xml:space="preserve">Доля населения с доходами ниже прожиточного минимума </t>
  </si>
  <si>
    <t>Задолженность по заработной плате в целом по МО</t>
  </si>
  <si>
    <t xml:space="preserve">               в том числе по бюджетным учреждениям </t>
  </si>
  <si>
    <t>тыс.руб.</t>
  </si>
  <si>
    <t>Государственное управление и обеспечение военной безопасности; обязательное социальное обеспечение</t>
  </si>
  <si>
    <t>Добыча полезных ископаемых</t>
  </si>
  <si>
    <t>Обрабатывающие производства</t>
  </si>
  <si>
    <t>Образование</t>
  </si>
  <si>
    <t>Здравоохранение и предоставление социальных услуг</t>
  </si>
  <si>
    <t>из них по отраслям социальной сферы:</t>
  </si>
  <si>
    <t>Прочие</t>
  </si>
  <si>
    <t xml:space="preserve"> Строительство</t>
  </si>
  <si>
    <t>Объем отгруженных товаров собственного производства, выполненных работ и услуг</t>
  </si>
  <si>
    <t xml:space="preserve">Прибыль, прибыльно работающих  предприятий </t>
  </si>
  <si>
    <t>Обеспеченность собственными доходами консолидированного местного бюджета  на душу населения</t>
  </si>
  <si>
    <t xml:space="preserve">В том числе из общей численности работающих численность работников бюджетной сферы, финансируемой из консолидированного местного бюджета-всего, </t>
  </si>
  <si>
    <t xml:space="preserve">Прожиточный минимум (начиная со 2 квартала, рассчитывается среднее значение за период) </t>
  </si>
  <si>
    <t>1. Оценку текущего состояния в экономике и социальной сфере муниципального образования  по следующим разделам:</t>
  </si>
  <si>
    <r>
      <t xml:space="preserve">       При подготовке аналитической записки  о социально-экономической ситуации в  муниципальном  образовании необходимо обратить особое внимание   </t>
    </r>
    <r>
      <rPr>
        <b/>
        <sz val="14"/>
        <rFont val="Times New Roman"/>
        <family val="1"/>
        <charset val="204"/>
      </rPr>
      <t>на   описание тенденций</t>
    </r>
    <r>
      <rPr>
        <sz val="14"/>
        <rFont val="Times New Roman"/>
        <family val="1"/>
        <charset val="204"/>
      </rPr>
      <t xml:space="preserve">, складывающихся в социально-экономическом развитии муниципального образования за отчетный период, </t>
    </r>
    <r>
      <rPr>
        <b/>
        <sz val="14"/>
        <rFont val="Times New Roman"/>
        <family val="1"/>
        <charset val="204"/>
      </rPr>
      <t>раскрытие факторов, оказывающих позитивное или негативное влияние</t>
    </r>
    <r>
      <rPr>
        <sz val="14"/>
        <rFont val="Times New Roman"/>
        <family val="1"/>
        <charset val="204"/>
      </rPr>
      <t xml:space="preserve"> на состояние экономики и социальной сферы и должна включать:  </t>
    </r>
  </si>
  <si>
    <t>Структура аналитической записки
 к отчету о социально-экономической ситуации в  муниципальном  образовании</t>
  </si>
  <si>
    <t>Добыча полезных ископаемых (В):</t>
  </si>
  <si>
    <t>Обрабатывающие производства (С):</t>
  </si>
  <si>
    <t>Обеспечение электрической энергией, газом и паром; кондиционирование воздуха (D):</t>
  </si>
  <si>
    <t xml:space="preserve">Объем инвестиций  -  всего, в т.ч.: </t>
  </si>
  <si>
    <r>
      <t xml:space="preserve"> - </t>
    </r>
    <r>
      <rPr>
        <i/>
        <sz val="14"/>
        <rFont val="Times New Roman"/>
        <family val="1"/>
        <charset val="204"/>
      </rPr>
      <t>«Промышленное производство»</t>
    </r>
    <r>
      <rPr>
        <sz val="14"/>
        <rFont val="Times New Roman"/>
        <family val="1"/>
        <charset val="204"/>
      </rPr>
      <t xml:space="preserve"> - анализируются тенденции, складывающихся в промышленном производстве, указываются причины  изменения объемов и индекса промышленного производства с указанием  предприятий, повлиявших на результаты работы промышленности в целом по территории.</t>
    </r>
  </si>
  <si>
    <t>Водоснабжение; водоотведение, организация сбора и утилизации отходов, деятельность по ликвидации загрязнений  (Е):</t>
  </si>
  <si>
    <t>Лесоводство и лесозаготовки</t>
  </si>
  <si>
    <t>Рыболовство и рыбоводство</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</si>
  <si>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</si>
  <si>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</si>
  <si>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Торговля оптовая и розничная; ремонт автотранспортных средств и мотоциклов</t>
  </si>
  <si>
    <t>Индекс промышленного производства</t>
  </si>
  <si>
    <t>№ п/п</t>
  </si>
  <si>
    <t>Растениеводство и животноводство, охота и предоставление соответствующих услуг в этих областях</t>
  </si>
  <si>
    <t xml:space="preserve">Торговля оптовая и розничная; ремонт автотранспортных средств и мотоциклов </t>
  </si>
  <si>
    <t xml:space="preserve">Промышленное производство: </t>
  </si>
  <si>
    <t>Индекс производства продукции в сельхозорганизациях</t>
  </si>
  <si>
    <t>Строительство:</t>
  </si>
  <si>
    <t>Транспортировка и хранение:</t>
  </si>
  <si>
    <t>Объем отгруженных товаров собственного производства, выполненных работ и услуг (В+C+D+E)</t>
  </si>
  <si>
    <t>Индекс промышленного производства(В+C+D)</t>
  </si>
  <si>
    <t xml:space="preserve">Выручка от реализации продукции, работ, услуг
(в действующих ценах) - всего, </t>
  </si>
  <si>
    <r>
      <t xml:space="preserve"> - </t>
    </r>
    <r>
      <rPr>
        <i/>
        <sz val="14"/>
        <rFont val="Times New Roman"/>
        <family val="1"/>
        <charset val="204"/>
      </rPr>
      <t>«Потребительский рынок»</t>
    </r>
    <r>
      <rPr>
        <sz val="14"/>
        <rFont val="Times New Roman"/>
        <family val="1"/>
        <charset val="204"/>
      </rPr>
      <t xml:space="preserve"> - анализ оборота розничной торговли с указанием причин его изменения в разрезе предприятий, организаций и индивидуальных предпринимателей, формирующих основной объем торговой деятельности.</t>
    </r>
  </si>
  <si>
    <r>
      <t xml:space="preserve"> - </t>
    </r>
    <r>
      <rPr>
        <i/>
        <sz val="14"/>
        <rFont val="Times New Roman"/>
        <family val="1"/>
        <charset val="204"/>
      </rPr>
      <t>«Малый бизнес»</t>
    </r>
    <r>
      <rPr>
        <sz val="14"/>
        <rFont val="Times New Roman"/>
        <family val="1"/>
        <charset val="204"/>
      </rPr>
      <t xml:space="preserve"> - анализ основных тенденций, складывающиеся в этой сфере экономики. Проблемы и перспективы развития. Численность индивидуальных частных предпринимателей, основные сферы их деятельности.</t>
    </r>
  </si>
  <si>
    <r>
      <t xml:space="preserve"> - </t>
    </r>
    <r>
      <rPr>
        <i/>
        <sz val="14"/>
        <rFont val="Times New Roman"/>
        <family val="1"/>
        <charset val="204"/>
      </rPr>
      <t>«Инвестиционная деятельность»</t>
    </r>
    <r>
      <rPr>
        <sz val="14"/>
        <rFont val="Times New Roman"/>
        <family val="1"/>
        <charset val="204"/>
      </rPr>
      <t xml:space="preserve"> –  анализ инвестиционной деятельности в муниципалитете, описание инвестиционных проектов, реализуемых на территории.</t>
    </r>
  </si>
  <si>
    <r>
      <t xml:space="preserve"> - </t>
    </r>
    <r>
      <rPr>
        <i/>
        <sz val="14"/>
        <rFont val="Times New Roman"/>
        <family val="1"/>
        <charset val="204"/>
      </rPr>
      <t>«Социальная сфера»</t>
    </r>
    <r>
      <rPr>
        <sz val="14"/>
        <rFont val="Times New Roman"/>
        <family val="1"/>
        <charset val="204"/>
      </rPr>
      <t xml:space="preserve"> - анализ положительных и негативных тенденций, обеспеченость объектами, укомплектованность квалифицированными кадрами и т.д. </t>
    </r>
  </si>
  <si>
    <r>
      <t xml:space="preserve"> - </t>
    </r>
    <r>
      <rPr>
        <i/>
        <sz val="14"/>
        <rFont val="Times New Roman"/>
        <family val="1"/>
        <charset val="204"/>
      </rPr>
      <t>«Уровень жизни населения»</t>
    </r>
    <r>
      <rPr>
        <b/>
        <sz val="14"/>
        <rFont val="Times New Roman"/>
        <family val="1"/>
        <charset val="204"/>
      </rPr>
      <t xml:space="preserve"> -</t>
    </r>
    <r>
      <rPr>
        <sz val="14"/>
        <rFont val="Times New Roman"/>
        <family val="1"/>
        <charset val="204"/>
      </rPr>
      <t xml:space="preserve"> анализ  демографической ситуации, состояние рынка труда и основные тенденции, складывающиеся в оплате труда и доходах населения.</t>
    </r>
  </si>
  <si>
    <t>3. Проблемные вопросы, решение которых невозможно без участия Правительства Иркутской области.</t>
  </si>
  <si>
    <t>Приложение 4</t>
  </si>
  <si>
    <t>Транспортировка и хранение</t>
  </si>
  <si>
    <t>Строительство</t>
  </si>
  <si>
    <t>Деятельность в области информации и связи</t>
  </si>
  <si>
    <r>
      <t xml:space="preserve"> - </t>
    </r>
    <r>
      <rPr>
        <i/>
        <sz val="14"/>
        <rFont val="Times New Roman"/>
        <family val="1"/>
        <charset val="204"/>
      </rPr>
      <t>«Сельское, лесное хозяйство, охота, рыбаловство и рыбоводство»</t>
    </r>
    <r>
      <rPr>
        <sz val="14"/>
        <rFont val="Times New Roman"/>
        <family val="1"/>
        <charset val="204"/>
      </rPr>
      <t xml:space="preserve"> - анализ ситуации, причины  изменения объемов производства и индекса производства продукции с указанием  предприятий, повлиявших на результаты работы данного сектора экономики. </t>
    </r>
  </si>
  <si>
    <r>
      <t xml:space="preserve">  - </t>
    </r>
    <r>
      <rPr>
        <i/>
        <sz val="14"/>
        <rFont val="Times New Roman"/>
        <family val="1"/>
        <charset val="204"/>
      </rPr>
      <t>«Строительство»</t>
    </r>
    <r>
      <rPr>
        <sz val="14"/>
        <rFont val="Times New Roman"/>
        <family val="1"/>
        <charset val="204"/>
      </rPr>
      <t xml:space="preserve"> - анализ основных тенденций, складывающиеся в этой сфере экономики. Проблемы и перспективы развития. </t>
    </r>
  </si>
  <si>
    <r>
      <t xml:space="preserve">  - </t>
    </r>
    <r>
      <rPr>
        <i/>
        <sz val="14"/>
        <rFont val="Times New Roman"/>
        <family val="1"/>
        <charset val="204"/>
      </rPr>
      <t>«Транспортировка и хранение»</t>
    </r>
    <r>
      <rPr>
        <sz val="14"/>
        <rFont val="Times New Roman"/>
        <family val="1"/>
        <charset val="204"/>
      </rPr>
      <t xml:space="preserve"> - анализ основных тенденций, складывающиеся в этой сфере экономики. Проблемы и перспективы развития. </t>
    </r>
  </si>
  <si>
    <r>
      <t xml:space="preserve">  - </t>
    </r>
    <r>
      <rPr>
        <i/>
        <sz val="14"/>
        <rFont val="Times New Roman"/>
        <family val="1"/>
        <charset val="204"/>
      </rPr>
      <t>«Деятельность в области информации и связи»</t>
    </r>
    <r>
      <rPr>
        <sz val="14"/>
        <rFont val="Times New Roman"/>
        <family val="1"/>
        <charset val="204"/>
      </rPr>
      <t xml:space="preserve"> - анализ основных тенденций, складывающиеся в этой сфере экономики. Проблемы и перспективы развития. </t>
    </r>
  </si>
  <si>
    <t xml:space="preserve">Сельское, лесное хозяйство, охота, рыболовство и рыбоводство, в том числе </t>
  </si>
  <si>
    <t>н/д</t>
  </si>
  <si>
    <t>к</t>
  </si>
  <si>
    <t>-</t>
  </si>
  <si>
    <t>Сельское, лесное хозяйство, охота, рыболовство и рыбоводство:</t>
  </si>
  <si>
    <t>Деятельность в области культуры, спорта, организации досуга и развлечений</t>
  </si>
  <si>
    <t xml:space="preserve">Приложение </t>
  </si>
  <si>
    <t>Наименование проекта, местонахождение, инициатор, юридический адрес 
 [2]</t>
  </si>
  <si>
    <t xml:space="preserve">Период реализации </t>
  </si>
  <si>
    <t xml:space="preserve">Мощность проекта 
[3]
 </t>
  </si>
  <si>
    <t>Объем капитальных вложений, 
в т.ч. по источникам финансирования, млн. руб.</t>
  </si>
  <si>
    <t>Освоено денежных средств, млн.руб.</t>
  </si>
  <si>
    <t>Годовая добавленная стоимость при выходе на проектную мощность, млн. руб.</t>
  </si>
  <si>
    <t>Бюджетная эффективность (налоговые поступления в бюджеты всех уровней), 
млн. руб.
[4]</t>
  </si>
  <si>
    <t xml:space="preserve">Количество создаваемых рабочих мест </t>
  </si>
  <si>
    <t>Создано рабочих мест</t>
  </si>
  <si>
    <t>Этап проработки проектных материалов
[6]</t>
  </si>
  <si>
    <t>Принадлежность проекта к КИП 
[7]</t>
  </si>
  <si>
    <t>Принадлежность проекта к ГП/ФЦП [8]</t>
  </si>
  <si>
    <t>Текущее состояние проекта
 [9]</t>
  </si>
  <si>
    <t>Контакты
[10]</t>
  </si>
  <si>
    <t>Всего</t>
  </si>
  <si>
    <t>по годам реализации проектов</t>
  </si>
  <si>
    <t>федеральный бюджет</t>
  </si>
  <si>
    <t>конс. бюджеты субъектов
РФ</t>
  </si>
  <si>
    <t>гос. внебюдж. фонды РФ</t>
  </si>
  <si>
    <t>терр. гос. внебюдж. фонды</t>
  </si>
  <si>
    <t xml:space="preserve">инициатор </t>
  </si>
  <si>
    <t>предусмотрено</t>
  </si>
  <si>
    <t xml:space="preserve">профинансировано </t>
  </si>
  <si>
    <t>профинансировано</t>
  </si>
  <si>
    <t>собственные</t>
  </si>
  <si>
    <t xml:space="preserve">привлеченные </t>
  </si>
  <si>
    <t>Федеральный бюджет</t>
  </si>
  <si>
    <t xml:space="preserve">Областной бюджет </t>
  </si>
  <si>
    <t>Местный бюджет</t>
  </si>
  <si>
    <t>на этапе строительства/реконструкции/др.</t>
  </si>
  <si>
    <r>
      <t xml:space="preserve">на этапе эксплуатации
 </t>
    </r>
    <r>
      <rPr>
        <b/>
        <sz val="12"/>
        <rFont val="Times New Roman"/>
        <family val="1"/>
        <charset val="204"/>
      </rPr>
      <t>[5]</t>
    </r>
  </si>
  <si>
    <t>бизнес - план/ТЭО</t>
  </si>
  <si>
    <t>проеетно-сметная документация</t>
  </si>
  <si>
    <t xml:space="preserve">наличие положительного заключения гос.экспертизы ПСД </t>
  </si>
  <si>
    <t xml:space="preserve">I. </t>
  </si>
  <si>
    <t>АГРОПРОМЫШЛЕННЫЙ КОМПЛЕКС [1]</t>
  </si>
  <si>
    <t>да</t>
  </si>
  <si>
    <t>II.</t>
  </si>
  <si>
    <t xml:space="preserve"> ДОБЫЧА И ПЕРЕРАБОТКА ПОЛЕЗНЫХ ИСКОПАЕМЫХ , ВКЛЮЧАЯ УГОЛЬ, ЧЕРНУЮ И ЦВЕТНУЮ МЕТАЛЛУРГИЮ [1]</t>
  </si>
  <si>
    <t>III.</t>
  </si>
  <si>
    <t xml:space="preserve"> ИНЖЕНЕРНАЯ ИНФРАСТРУКТУРА И ЭКОЛОГИЯ [1]</t>
  </si>
  <si>
    <t>IV.</t>
  </si>
  <si>
    <t xml:space="preserve"> ЛЕСОПРОМЫШЛЕННЫЙ КОМПЛЕКС [1]</t>
  </si>
  <si>
    <t>V.</t>
  </si>
  <si>
    <t>МАШИНОСТРОЕНИЕ, СУДОСТРОЕНИЕ [1]</t>
  </si>
  <si>
    <t>VI.</t>
  </si>
  <si>
    <t>НЕФТЕГАЗОВЫЙ КОМПЛЕКС, ВКЛЮЧАЯ ДОБЫЧУ, ПЕРЕРАБОТКУ И ТРУБОПРОВОДНЫЙ ТРАНСПОРТ [1]</t>
  </si>
  <si>
    <t>VII.</t>
  </si>
  <si>
    <t>РЫБОПРОМЫШЛЕННЫЙ КОМПЛЕКС [1]</t>
  </si>
  <si>
    <t>VIII.</t>
  </si>
  <si>
    <t>СВЯЗЬ И ИНФОРМАЦИОННЫЕ ТЕХНОЛОГИИ [1]</t>
  </si>
  <si>
    <t>IX.</t>
  </si>
  <si>
    <t>СОЦИАЛЬНАЯ СФЕРА [1]</t>
  </si>
  <si>
    <t>X.</t>
  </si>
  <si>
    <t>СТРОИТЕЛЬСТВО, ВКЛЮЧАЯ ЖИЛИЩНОЕ СТРОИТЕЛЬСТВО И ПРОИЗВОДСТВО СТРОИТЕЛЬНЫХ МАТЕРИАЛОВ [1]</t>
  </si>
  <si>
    <t>XI.</t>
  </si>
  <si>
    <t>СФЕРА ТОРГОВЛИ, ОБЩЕСТВЕННОГО ПИТАНИЯ И УСЛУГ [1]</t>
  </si>
  <si>
    <t>XII.</t>
  </si>
  <si>
    <t>ТРАНСПОРТНЫЙ КОМПЛЕКС [1]</t>
  </si>
  <si>
    <t>XIII.</t>
  </si>
  <si>
    <t>ТУРИСТИЧЕСКИЙ КОМПЛЕКС [1]</t>
  </si>
  <si>
    <t>XIV.</t>
  </si>
  <si>
    <t>ЭНЕРГЕТИКА [1]</t>
  </si>
  <si>
    <t>XV.</t>
  </si>
  <si>
    <t>ПРОЧЕЕ [1]</t>
  </si>
  <si>
    <t>Примечание:</t>
  </si>
  <si>
    <r>
      <t xml:space="preserve">[1] - </t>
    </r>
    <r>
      <rPr>
        <sz val="13"/>
        <color indexed="8"/>
        <rFont val="Times New Roman"/>
        <family val="1"/>
        <charset val="204"/>
      </rPr>
      <t xml:space="preserve">проекты по видам деятельности указываются с учетом приоритетности (в порядке убывания, начиная с проектов, требующих первостепенной реализации с учетом целей и задач, стоящих перед субъектом) </t>
    </r>
  </si>
  <si>
    <r>
      <t xml:space="preserve">[2] - </t>
    </r>
    <r>
      <rPr>
        <sz val="13"/>
        <color indexed="8"/>
        <rFont val="Times New Roman"/>
        <family val="1"/>
        <charset val="204"/>
      </rPr>
      <t>указываются проекты, планируемые к реализации, и реализуемые (стадия капитальных вложений). Указывается юридический адрес инициатора проекта, адрес размещения производства</t>
    </r>
  </si>
  <si>
    <r>
      <t xml:space="preserve">[3] - </t>
    </r>
    <r>
      <rPr>
        <sz val="13"/>
        <color indexed="8"/>
        <rFont val="Times New Roman"/>
        <family val="1"/>
        <charset val="204"/>
      </rPr>
      <t>указываются наименование и объемы производимой продукции, предоставляемых услуг, протяженность участков строительства/реконструкции автомобильных и железных дорог (для проектов транспортной инфраструктуры), протяженность линий электропередач, мощность, выработка электроэнергии (для проектов энергетической инфраструктуры), объемы вводимого жилья (для проектов жилищного строительства)  и др.</t>
    </r>
  </si>
  <si>
    <r>
      <t xml:space="preserve">[4] - </t>
    </r>
    <r>
      <rPr>
        <sz val="13"/>
        <color indexed="8"/>
        <rFont val="Times New Roman"/>
        <family val="1"/>
        <charset val="204"/>
      </rPr>
      <t>указывается планируемая сумма годовых налоговых поступлений после выхода на проектную мощность, в том числе: в федеральный бюджет, бюджет субъекта, местный бюджет</t>
    </r>
  </si>
  <si>
    <r>
      <t xml:space="preserve">[5] - </t>
    </r>
    <r>
      <rPr>
        <sz val="13"/>
        <color indexed="8"/>
        <rFont val="Times New Roman"/>
        <family val="1"/>
        <charset val="204"/>
      </rPr>
      <t>указывается на этапе выхода на проектную мощность</t>
    </r>
  </si>
  <si>
    <r>
      <t xml:space="preserve">[6] - </t>
    </r>
    <r>
      <rPr>
        <sz val="13"/>
        <color indexed="8"/>
        <rFont val="Times New Roman"/>
        <family val="1"/>
        <charset val="204"/>
      </rPr>
      <t xml:space="preserve">в каждом столбце проставляется одна из предлагаемых категорий: "да", "идет разработка" (с указанием планируемых сроков готовности), "нет" </t>
    </r>
  </si>
  <si>
    <r>
      <t xml:space="preserve">[7] - </t>
    </r>
    <r>
      <rPr>
        <sz val="13"/>
        <color indexed="8"/>
        <rFont val="Times New Roman"/>
        <family val="1"/>
        <charset val="204"/>
      </rPr>
      <t>указывается наименование комплексного инвестиционного проекта (КИП), в состав которого входи проект</t>
    </r>
  </si>
  <si>
    <r>
      <t xml:space="preserve">[8] - </t>
    </r>
    <r>
      <rPr>
        <sz val="13"/>
        <color indexed="8"/>
        <rFont val="Times New Roman"/>
        <family val="1"/>
        <charset val="204"/>
      </rPr>
      <t>присваевается одна из следующих категорий: "ГП (с указанием номера соответствующей подпрограммы)","ФЦП (с указанием названия соответствующей федеральной целевой программы)", "не принадлежит"</t>
    </r>
  </si>
  <si>
    <r>
      <t xml:space="preserve">[9] - </t>
    </r>
    <r>
      <rPr>
        <sz val="13"/>
        <color indexed="8"/>
        <rFont val="Times New Roman"/>
        <family val="1"/>
        <charset val="204"/>
      </rPr>
      <t>определяется текущее состояние проекта с присвоением соответствующего статуса: инвестиционное предложение (идея), разработка документации (с конкретизацией готовящихся документов), высокая степень готовности к инвестированию (наличие БП, ПСД, заключения гос.экспертизы), начата реализация, реализуется (инвестиционная фаза), реализация приостановлена. Также указываются проблемные вопросы.</t>
    </r>
  </si>
  <si>
    <r>
      <rPr>
        <b/>
        <sz val="13"/>
        <color indexed="8"/>
        <rFont val="Times New Roman"/>
        <family val="1"/>
        <charset val="204"/>
      </rPr>
      <t>[10]</t>
    </r>
    <r>
      <rPr>
        <sz val="13"/>
        <color indexed="8"/>
        <rFont val="Times New Roman"/>
        <family val="1"/>
        <charset val="204"/>
      </rPr>
      <t xml:space="preserve">  - указывается контактная информация об ответственном исполнителе: Ф.И.О., занимаемая должность, тел., e-mail.         </t>
    </r>
  </si>
  <si>
    <t>Тепличный лесопимтоник для выращивания хвойных деревьев с закрытой корневой системой для лесовосстановления,
ООО "Сибирская Лесовосстановительная Компания"
г.Шелехов, проспект Металлургов 3, 
Инициатор Геевская Ксения Михайловна
юр.адрес г.Шелехов, проспект Металлургов 3</t>
  </si>
  <si>
    <t>2019-2031 гг.</t>
  </si>
  <si>
    <t>до 5 млн. хвойных деревьев с ЗКС в год</t>
  </si>
  <si>
    <t>181,5 млн.руб.</t>
  </si>
  <si>
    <t xml:space="preserve">2019 - 31,5 млн
2020 - 120 млн
2021 - 30 млн
</t>
  </si>
  <si>
    <t>30 млн.руб.</t>
  </si>
  <si>
    <t>31,5 млн.руб</t>
  </si>
  <si>
    <t>120 млн.руб.</t>
  </si>
  <si>
    <t>51 млн.руб</t>
  </si>
  <si>
    <t>17,1 млн.руб</t>
  </si>
  <si>
    <t>не нужно</t>
  </si>
  <si>
    <t>Ксения Михайловна Геевская +79148990870</t>
  </si>
  <si>
    <t>Осетровая ферма, КФХ Гаврилюк Е.В.</t>
  </si>
  <si>
    <t>10-12 тонн/год</t>
  </si>
  <si>
    <t>2,7 млн.руб.</t>
  </si>
  <si>
    <t>2 млн.руб.</t>
  </si>
  <si>
    <t>Гаврилюк Евгений Сергеевич, 89501109103</t>
  </si>
  <si>
    <t>2019-2023</t>
  </si>
  <si>
    <t>Информация об инвестиционных проектах в Шелеховском районе по состоянию на 01 января 2024 года</t>
  </si>
  <si>
    <t>Этапы производства компании включают в себя заготовку семян, посев, выращивание, закаливание сеянцев, упаковку, а также комплексную услугу по лесовосстановлению «под ключ»: от выбора участка до реализации посадки.
Благодаря специальной технологии выращивания сеянцы хорошо выдерживают длительную транспортировку на расстояния около 5 000 километров и неблагоприятные погодные условия, их можно высаживать не только в весенний и осенний периоды, но и летом. Отличительной особенностью посадочного материала является хорошо развитая корневая система, благодаря которой сеянцы лучше приживаются на лесокультурной площади, и их становится выгодно сажать при выполнении компенсационного лесовосстановления. 
В 2023 году предприятием построены дополнительные теплицы, что позволило увеличить посевные площади до 1,5 га. По заказу компании был спроектирован и запатентован мульчирователь, который существенно ускоряет процесс покрытия кассет мульчей (материалом, который защищает поверхность грунта от пересыхания), что позволило максимально быстро засеять все производственные мощности предприятия, благодаря чему увеличены ежегодные объемы выращивания стандартного посадочного материала до 4 млн. сеянцев сосны обыкновенной и 4 млн. сеянцев лиственницы сибирской. В планах компании выращивание сеянцев кедра – сосны сибирской.
В 2023 году компанией проведены работы по искусственному лесовосстановлению, включающие в себя как оформление участка и подготовку почвы, так и непосредственно высадку сеянцев, на площади более 2 тысяч гектаров на территории Иркутской области.</t>
  </si>
  <si>
    <t>была продолжена реализация проекта по организации осетровой фермы «Royal Fish», которым предусмотрено выращивание 10-12 тонн рыбы в год. На ферме функционирует несколько бассейнов для рыбы разного возраста, в которых используется двухступенчатая система очистки воды с механическим и биологическим фильтрами, оборудованы специальные кислородные установки, установлен генератор с автозапуском и системой безопасности для поддержания жизнеобеспечения рыбы при нарушениях электроснабжения. Заключены договоры о сотрудничестве и реализации рыбы в торговых сетях области, организована переработка рыбы на Шелеховском рыбзаводе (потрошение, замораживание, горячее и холодное копчение). 
В 2023 году оборудовано несколько новых бассейнов малого размера, выращены до товарного состояния и реализованы мальки форели, закупленные в качестве пробной партии. Заключены договоры на приобретение новых партий мальков осетра и форели в Кемеровской области. Ведется доработка оборудования по современным стандартам.  
В ближайшей перспективе инициаторами запланировано приобретение и установка оборудования для самостоятельного выращивания молоди из икры, а также строительство необходимого для выращивания и переработки рыбы цеха.</t>
  </si>
  <si>
    <t>Примечание: 
1. В связи с конфиденциальностью отдельных видов статистической информации, данные по некоторым показателям не отражены («к»).  
2. Ввиду отсутствия информации о деятельности субъектов малого предпринимательства, информация в отчете отражена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</si>
  <si>
    <t>Значение показателя за отчетный период 
(2024 год)</t>
  </si>
  <si>
    <t>Значение показателя за аналогичный период прошлого года 
(2023 год)</t>
  </si>
  <si>
    <t>Аналитический отчет о социально-экономической ситуации в муниципальном образовании Шелеховский район
за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</si>
</sst>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
    <numFmt numFmtId="166" formatCode="0.0%"/>
    <numFmt numFmtId="167" formatCode="#,##0.00_р_."/>
  </numFmts>
  <fonts count="62" x14ac:knownFonts="1">
    <font>
      <sz val="10"/>
      <name val="Arial Cyr"/>
      <charset val="204"/>
    </font>
    <font>
      <sz val="10"/>
      <name val="Arial Cyr"/>
      <charset val="204"/>
    </font>
    <font>
      <b/>
      <sz val="14"/>
      <name val="Arial Cyr"/>
      <family val="2"/>
      <charset val="204"/>
    </font>
    <font>
      <b/>
      <sz val="14"/>
      <name val="Times New Roman"/>
      <family val="1"/>
      <charset val="204"/>
    </font>
    <font>
      <b/>
      <sz val="14"/>
      <name val="Times New Roman"/>
      <family val="1"/>
    </font>
    <font>
      <sz val="14"/>
      <name val="Arial Cyr"/>
      <family val="2"/>
      <charset val="204"/>
    </font>
    <font>
      <sz val="14"/>
      <name val="Times New Roman"/>
      <family val="1"/>
    </font>
    <font>
      <i/>
      <sz val="14"/>
      <name val="Times New Roman"/>
      <family val="1"/>
      <charset val="204"/>
    </font>
    <font>
      <sz val="14"/>
      <name val="Times New Roman"/>
      <family val="1"/>
      <charset val="204"/>
    </font>
    <font>
      <sz val="10"/>
      <name val="Times New Roman"/>
      <family val="1"/>
    </font>
    <font>
      <sz val="8"/>
      <name val="Arial Cyr"/>
      <charset val="204"/>
    </font>
    <font>
      <b/>
      <u/>
      <sz val="14"/>
      <name val="Times New Roman"/>
      <family val="1"/>
      <charset val="204"/>
    </font>
    <font>
      <b/>
      <sz val="16"/>
      <name val="Times New Roman"/>
      <family val="1"/>
    </font>
    <font>
      <sz val="12"/>
      <name val="Times New Roman"/>
      <family val="1"/>
      <charset val="204"/>
    </font>
    <font>
      <b/>
      <sz val="12"/>
      <name val="Times New Roman"/>
      <family val="1"/>
      <charset val="204"/>
    </font>
    <font>
      <b/>
      <i/>
      <sz val="14"/>
      <name val="Times New Roman"/>
      <family val="1"/>
      <charset val="204"/>
    </font>
    <font>
      <u/>
      <sz val="14"/>
      <name val="Times New Roman"/>
      <family val="1"/>
      <charset val="204"/>
    </font>
    <font>
      <sz val="10"/>
      <name val="Tahoma"/>
      <family val="2"/>
      <charset val="204"/>
    </font>
    <font>
      <sz val="10"/>
      <name val="Tahoma"/>
      <family val="2"/>
      <charset val="204"/>
    </font>
    <font>
      <sz val="11"/>
      <color indexed="8"/>
      <name val="Calibri"/>
      <family val="2"/>
      <charset val="204"/>
    </font>
    <font>
      <b/>
      <sz val="18"/>
      <color indexed="56"/>
      <name val="Cambria"/>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17"/>
      <name val="Calibri"/>
      <family val="2"/>
      <charset val="204"/>
    </font>
    <font>
      <sz val="11"/>
      <color indexed="20"/>
      <name val="Calibri"/>
      <family val="2"/>
      <charset val="204"/>
    </font>
    <font>
      <sz val="11"/>
      <color indexed="60"/>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font>
    <font>
      <sz val="10"/>
      <color indexed="81"/>
      <name val="Tahoma"/>
      <family val="2"/>
      <charset val="204"/>
    </font>
    <font>
      <b/>
      <sz val="10"/>
      <color indexed="81"/>
      <name val="Tahoma"/>
      <family val="2"/>
      <charset val="204"/>
    </font>
    <font>
      <sz val="14"/>
      <color rgb="FFFF0000"/>
      <name val="Times New Roman"/>
      <family val="1"/>
      <charset val="204"/>
    </font>
    <font>
      <sz val="11"/>
      <color theme="1"/>
      <name val="Calibri"/>
      <family val="2"/>
      <scheme val="minor"/>
    </font>
    <font>
      <sz val="20"/>
      <color indexed="8"/>
      <name val="Times New Roman"/>
      <family val="1"/>
      <charset val="204"/>
    </font>
    <font>
      <b/>
      <sz val="20"/>
      <color indexed="8"/>
      <name val="Times New Roman"/>
      <family val="1"/>
      <charset val="204"/>
    </font>
    <font>
      <b/>
      <sz val="12"/>
      <color indexed="8"/>
      <name val="Times New Roman"/>
      <family val="1"/>
      <charset val="204"/>
    </font>
    <font>
      <sz val="11"/>
      <color rgb="FF000000"/>
      <name val="Calibri"/>
      <family val="2"/>
      <charset val="204"/>
    </font>
    <font>
      <b/>
      <sz val="11.5"/>
      <color indexed="8"/>
      <name val="Times New Roman"/>
      <family val="1"/>
      <charset val="204"/>
    </font>
    <font>
      <sz val="12"/>
      <color indexed="8"/>
      <name val="Times New Roman"/>
      <family val="1"/>
      <charset val="204"/>
    </font>
    <font>
      <b/>
      <sz val="11"/>
      <color indexed="8"/>
      <name val="Times New Roman"/>
      <family val="1"/>
      <charset val="204"/>
    </font>
    <font>
      <b/>
      <sz val="10"/>
      <color indexed="8"/>
      <name val="Times New Roman"/>
      <family val="1"/>
      <charset val="204"/>
    </font>
    <font>
      <b/>
      <sz val="13"/>
      <color indexed="8"/>
      <name val="Times New Roman"/>
      <family val="1"/>
      <charset val="204"/>
    </font>
    <font>
      <sz val="13"/>
      <color indexed="8"/>
      <name val="Times New Roman"/>
      <family val="1"/>
      <charset val="204"/>
    </font>
    <font>
      <sz val="11"/>
      <name val="Calibri"/>
      <family val="2"/>
    </font>
    <font>
      <sz val="13"/>
      <name val="Times New Roman"/>
      <family val="1"/>
      <charset val="204"/>
    </font>
    <font>
      <sz val="11"/>
      <name val="Times New Roman"/>
      <family val="1"/>
      <charset val="204"/>
    </font>
    <font>
      <sz val="24"/>
      <color indexed="8"/>
      <name val="Calibri"/>
      <family val="2"/>
    </font>
    <font>
      <sz val="24"/>
      <color indexed="8"/>
      <name val="Times New Roman"/>
      <family val="1"/>
      <charset val="204"/>
    </font>
    <font>
      <b/>
      <sz val="14"/>
      <color rgb="FFFF0000"/>
      <name val="Times New Roman"/>
      <family val="1"/>
      <charset val="204"/>
    </font>
    <font>
      <b/>
      <i/>
      <sz val="14"/>
      <name val="Times New Roman"/>
      <family val="1"/>
    </font>
    <font>
      <sz val="9"/>
      <color indexed="81"/>
      <name val="Tahoma"/>
      <family val="2"/>
      <charset val="204"/>
    </font>
    <font>
      <b/>
      <sz val="9"/>
      <color indexed="81"/>
      <name val="Tahoma"/>
      <family val="2"/>
      <charset val="204"/>
    </font>
    <font>
      <i/>
      <sz val="14"/>
      <name val="Times New Roman"/>
      <family val="1"/>
    </font>
    <font>
      <sz val="14"/>
      <color rgb="FFFF000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980">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7" fillId="7" borderId="14"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8" fillId="20" borderId="15"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9" fillId="20" borderId="14" applyNumberFormat="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31" fillId="21" borderId="20"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8" fillId="0" borderId="0"/>
    <xf numFmtId="0" fontId="19" fillId="0" borderId="0"/>
    <xf numFmtId="0" fontId="1" fillId="0" borderId="0"/>
    <xf numFmtId="0" fontId="1" fillId="0" borderId="0"/>
    <xf numFmtId="0" fontId="19" fillId="0" borderId="0"/>
    <xf numFmtId="0" fontId="18" fillId="0" borderId="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8"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6"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7"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8"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19" fillId="23" borderId="21" applyNumberFormat="0" applyFont="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0" fillId="0" borderId="22"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40" fillId="0" borderId="0"/>
    <xf numFmtId="0" fontId="44" fillId="0" borderId="0"/>
  </cellStyleXfs>
  <cellXfs count="191">
    <xf numFmtId="0" fontId="0" fillId="0" borderId="0" xfId="0"/>
    <xf numFmtId="0" fontId="3" fillId="0" borderId="0" xfId="0" applyFont="1" applyAlignment="1">
      <alignment horizontal="center" wrapText="1"/>
    </xf>
    <xf numFmtId="0" fontId="8" fillId="0" borderId="0" xfId="0" applyFont="1" applyAlignment="1">
      <alignment horizontal="right" vertical="center" wrapText="1"/>
    </xf>
    <xf numFmtId="0" fontId="40" fillId="0" borderId="0" xfId="3978"/>
    <xf numFmtId="167" fontId="40" fillId="0" borderId="0" xfId="3978" applyNumberFormat="1"/>
    <xf numFmtId="4" fontId="40" fillId="0" borderId="0" xfId="3978" applyNumberFormat="1" applyAlignment="1">
      <alignment horizontal="center" vertical="center"/>
    </xf>
    <xf numFmtId="165" fontId="40" fillId="0" borderId="0" xfId="3978" applyNumberFormat="1"/>
    <xf numFmtId="0" fontId="43" fillId="0" borderId="26" xfId="3978" applyFont="1" applyBorder="1" applyAlignment="1">
      <alignment horizontal="center" vertical="center" wrapText="1"/>
    </xf>
    <xf numFmtId="0" fontId="43" fillId="0" borderId="1" xfId="3978" applyFont="1" applyBorder="1" applyAlignment="1">
      <alignment horizontal="center" vertical="center" wrapText="1"/>
    </xf>
    <xf numFmtId="167" fontId="13" fillId="0" borderId="2" xfId="3370" applyNumberFormat="1" applyFont="1" applyBorder="1" applyAlignment="1">
      <alignment horizontal="center" vertical="center" textRotation="90" wrapText="1"/>
    </xf>
    <xf numFmtId="165" fontId="43" fillId="0" borderId="2" xfId="3978" applyNumberFormat="1" applyFont="1" applyBorder="1" applyAlignment="1">
      <alignment horizontal="center" vertical="center" textRotation="90" wrapText="1"/>
    </xf>
    <xf numFmtId="165" fontId="46" fillId="0" borderId="2" xfId="3978" applyNumberFormat="1" applyFont="1" applyBorder="1" applyAlignment="1">
      <alignment horizontal="center" vertical="center" textRotation="90" wrapText="1"/>
    </xf>
    <xf numFmtId="3" fontId="13" fillId="0" borderId="2" xfId="3370" applyNumberFormat="1" applyFont="1" applyBorder="1" applyAlignment="1">
      <alignment horizontal="center" vertical="center" textRotation="90" wrapText="1"/>
    </xf>
    <xf numFmtId="0" fontId="47" fillId="0" borderId="5" xfId="3978" applyFont="1" applyBorder="1" applyAlignment="1">
      <alignment horizontal="center" vertical="center" wrapText="1"/>
    </xf>
    <xf numFmtId="4" fontId="47" fillId="0" borderId="5" xfId="3978" applyNumberFormat="1" applyFont="1" applyBorder="1" applyAlignment="1">
      <alignment horizontal="center" vertical="center" wrapText="1"/>
    </xf>
    <xf numFmtId="0" fontId="48" fillId="0" borderId="5" xfId="3978" applyFont="1" applyBorder="1" applyAlignment="1">
      <alignment horizontal="center" vertical="center"/>
    </xf>
    <xf numFmtId="0" fontId="0" fillId="0" borderId="5" xfId="0" applyBorder="1" applyAlignment="1">
      <alignment wrapText="1"/>
    </xf>
    <xf numFmtId="0" fontId="0" fillId="0" borderId="5" xfId="0" applyBorder="1"/>
    <xf numFmtId="0" fontId="48" fillId="0" borderId="5" xfId="3370" applyFont="1" applyBorder="1" applyAlignment="1">
      <alignment horizontal="center" vertical="center"/>
    </xf>
    <xf numFmtId="0" fontId="47" fillId="0" borderId="5" xfId="3370" applyFont="1" applyBorder="1" applyAlignment="1">
      <alignment horizontal="center" vertical="center"/>
    </xf>
    <xf numFmtId="0" fontId="47" fillId="0" borderId="5" xfId="3370" applyFont="1" applyBorder="1" applyAlignment="1">
      <alignment vertical="center" wrapText="1"/>
    </xf>
    <xf numFmtId="0" fontId="47" fillId="0" borderId="5" xfId="3370" applyFont="1" applyBorder="1" applyAlignment="1">
      <alignment vertical="center"/>
    </xf>
    <xf numFmtId="167" fontId="47" fillId="0" borderId="5" xfId="3370" applyNumberFormat="1" applyFont="1" applyBorder="1" applyAlignment="1">
      <alignment vertical="center"/>
    </xf>
    <xf numFmtId="4" fontId="47" fillId="0" borderId="5" xfId="3370" applyNumberFormat="1" applyFont="1" applyBorder="1" applyAlignment="1">
      <alignment horizontal="center" vertical="center"/>
    </xf>
    <xf numFmtId="0" fontId="40" fillId="0" borderId="5" xfId="3978" applyBorder="1" applyAlignment="1">
      <alignment wrapText="1"/>
    </xf>
    <xf numFmtId="0" fontId="40" fillId="0" borderId="5" xfId="3978" applyBorder="1"/>
    <xf numFmtId="0" fontId="47" fillId="0" borderId="31" xfId="3370" applyFont="1" applyBorder="1" applyAlignment="1">
      <alignment horizontal="center" vertical="center"/>
    </xf>
    <xf numFmtId="0" fontId="47" fillId="0" borderId="11" xfId="3370" applyFont="1" applyBorder="1" applyAlignment="1">
      <alignment vertical="center"/>
    </xf>
    <xf numFmtId="0" fontId="47" fillId="0" borderId="4" xfId="3370" applyFont="1" applyBorder="1" applyAlignment="1">
      <alignment vertical="center"/>
    </xf>
    <xf numFmtId="167" fontId="47" fillId="0" borderId="4" xfId="3370" applyNumberFormat="1" applyFont="1" applyBorder="1" applyAlignment="1">
      <alignment vertical="center"/>
    </xf>
    <xf numFmtId="4" fontId="47" fillId="0" borderId="4" xfId="3370" applyNumberFormat="1" applyFont="1" applyBorder="1" applyAlignment="1">
      <alignment horizontal="center" vertical="center"/>
    </xf>
    <xf numFmtId="165" fontId="47" fillId="0" borderId="4" xfId="3370" applyNumberFormat="1" applyFont="1" applyBorder="1" applyAlignment="1">
      <alignment vertical="center"/>
    </xf>
    <xf numFmtId="0" fontId="40" fillId="0" borderId="12" xfId="3978" applyBorder="1"/>
    <xf numFmtId="0" fontId="40" fillId="0" borderId="35" xfId="3978" applyBorder="1"/>
    <xf numFmtId="0" fontId="47" fillId="0" borderId="33" xfId="3370" applyFont="1" applyBorder="1" applyAlignment="1">
      <alignment horizontal="center" vertical="center"/>
    </xf>
    <xf numFmtId="0" fontId="47" fillId="0" borderId="9" xfId="3370" applyFont="1" applyBorder="1" applyAlignment="1">
      <alignment vertical="center"/>
    </xf>
    <xf numFmtId="0" fontId="47" fillId="0" borderId="8" xfId="3370" applyFont="1" applyBorder="1" applyAlignment="1">
      <alignment vertical="center"/>
    </xf>
    <xf numFmtId="167" fontId="47" fillId="0" borderId="8" xfId="3370" applyNumberFormat="1" applyFont="1" applyBorder="1" applyAlignment="1">
      <alignment vertical="center"/>
    </xf>
    <xf numFmtId="4" fontId="47" fillId="0" borderId="8" xfId="3370" applyNumberFormat="1" applyFont="1" applyBorder="1" applyAlignment="1">
      <alignment horizontal="center" vertical="center"/>
    </xf>
    <xf numFmtId="165" fontId="47" fillId="0" borderId="8" xfId="3370" applyNumberFormat="1" applyFont="1" applyBorder="1" applyAlignment="1">
      <alignment vertical="center"/>
    </xf>
    <xf numFmtId="0" fontId="40" fillId="0" borderId="36" xfId="3978" applyBorder="1"/>
    <xf numFmtId="0" fontId="40" fillId="0" borderId="37" xfId="3978" applyBorder="1"/>
    <xf numFmtId="0" fontId="49" fillId="0" borderId="23" xfId="3978" applyFont="1" applyBorder="1" applyAlignment="1">
      <alignment horizontal="left" vertical="center" wrapText="1"/>
    </xf>
    <xf numFmtId="0" fontId="40" fillId="0" borderId="23" xfId="3978" applyBorder="1"/>
    <xf numFmtId="167" fontId="40" fillId="0" borderId="23" xfId="3978" applyNumberFormat="1" applyBorder="1"/>
    <xf numFmtId="4" fontId="40" fillId="0" borderId="23" xfId="3978" applyNumberFormat="1" applyBorder="1" applyAlignment="1">
      <alignment horizontal="center" vertical="center"/>
    </xf>
    <xf numFmtId="165" fontId="40" fillId="0" borderId="23" xfId="3978" applyNumberFormat="1" applyBorder="1"/>
    <xf numFmtId="0" fontId="40" fillId="0" borderId="38" xfId="3978" applyBorder="1"/>
    <xf numFmtId="0" fontId="50" fillId="0" borderId="0" xfId="3978" applyFont="1" applyAlignment="1">
      <alignment vertical="center" wrapText="1"/>
    </xf>
    <xf numFmtId="0" fontId="51" fillId="0" borderId="0" xfId="3978" applyFont="1"/>
    <xf numFmtId="0" fontId="52" fillId="0" borderId="0" xfId="3978" applyFont="1" applyAlignment="1">
      <alignment horizontal="left" vertical="center" wrapText="1"/>
    </xf>
    <xf numFmtId="167" fontId="52" fillId="0" borderId="0" xfId="3978" applyNumberFormat="1" applyFont="1" applyAlignment="1">
      <alignment horizontal="left" vertical="center" wrapText="1"/>
    </xf>
    <xf numFmtId="4" fontId="52" fillId="0" borderId="0" xfId="3978" applyNumberFormat="1" applyFont="1" applyAlignment="1">
      <alignment horizontal="center" vertical="center" wrapText="1"/>
    </xf>
    <xf numFmtId="165" fontId="52" fillId="0" borderId="0" xfId="3978" applyNumberFormat="1" applyFont="1" applyAlignment="1">
      <alignment horizontal="left" vertical="center" wrapText="1"/>
    </xf>
    <xf numFmtId="0" fontId="53" fillId="0" borderId="0" xfId="3978" applyFont="1" applyAlignment="1">
      <alignment horizontal="left" vertical="center"/>
    </xf>
    <xf numFmtId="0" fontId="53" fillId="0" borderId="0" xfId="3978" applyFont="1" applyAlignment="1">
      <alignment horizontal="left" vertical="center" wrapText="1"/>
    </xf>
    <xf numFmtId="167" fontId="53" fillId="0" borderId="0" xfId="3978" applyNumberFormat="1" applyFont="1" applyAlignment="1">
      <alignment horizontal="left" vertical="center" wrapText="1"/>
    </xf>
    <xf numFmtId="4" fontId="53" fillId="0" borderId="0" xfId="3978" applyNumberFormat="1" applyFont="1" applyAlignment="1">
      <alignment horizontal="center" vertical="center" wrapText="1"/>
    </xf>
    <xf numFmtId="165" fontId="53" fillId="0" borderId="0" xfId="3978" applyNumberFormat="1" applyFont="1" applyAlignment="1">
      <alignment horizontal="left" vertical="center" wrapText="1"/>
    </xf>
    <xf numFmtId="0" fontId="54" fillId="0" borderId="0" xfId="3978" applyFont="1"/>
    <xf numFmtId="0" fontId="55" fillId="0" borderId="0" xfId="3978" applyFont="1" applyAlignment="1">
      <alignment horizontal="left"/>
    </xf>
    <xf numFmtId="0" fontId="0" fillId="24" borderId="0" xfId="0" applyFill="1"/>
    <xf numFmtId="0" fontId="8" fillId="24" borderId="5" xfId="0" applyFont="1" applyFill="1" applyBorder="1" applyAlignment="1">
      <alignment horizontal="center" vertical="center"/>
    </xf>
    <xf numFmtId="0" fontId="8" fillId="24" borderId="5" xfId="0" applyFont="1" applyFill="1" applyBorder="1" applyAlignment="1">
      <alignment horizontal="left" vertical="center" wrapText="1"/>
    </xf>
    <xf numFmtId="0" fontId="8" fillId="24" borderId="5" xfId="0" applyFont="1" applyFill="1" applyBorder="1" applyAlignment="1">
      <alignment horizontal="left"/>
    </xf>
    <xf numFmtId="0" fontId="7" fillId="24" borderId="5" xfId="0" applyFont="1" applyFill="1" applyBorder="1" applyAlignment="1">
      <alignment horizontal="left" wrapText="1"/>
    </xf>
    <xf numFmtId="0" fontId="7" fillId="24" borderId="5" xfId="0" applyFont="1" applyFill="1" applyBorder="1" applyAlignment="1">
      <alignment horizontal="right" wrapText="1"/>
    </xf>
    <xf numFmtId="0" fontId="15" fillId="0" borderId="5" xfId="0" applyFont="1" applyBorder="1" applyAlignment="1">
      <alignment horizontal="left" vertical="center" wrapText="1"/>
    </xf>
    <xf numFmtId="0" fontId="8" fillId="0" borderId="5" xfId="0" applyFont="1" applyBorder="1" applyAlignment="1">
      <alignment horizontal="center" vertical="center"/>
    </xf>
    <xf numFmtId="0" fontId="2" fillId="0" borderId="0" xfId="0" applyFont="1" applyAlignment="1">
      <alignment horizontal="right"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57" fillId="0" borderId="5" xfId="0" applyFont="1" applyBorder="1" applyAlignment="1">
      <alignment horizontal="left" vertical="center" wrapText="1"/>
    </xf>
    <xf numFmtId="0" fontId="60" fillId="0" borderId="5" xfId="0" applyFont="1" applyBorder="1" applyAlignment="1">
      <alignment horizontal="right" vertical="center" wrapText="1"/>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49" fontId="7" fillId="0" borderId="5" xfId="0" applyNumberFormat="1" applyFont="1" applyBorder="1" applyAlignment="1">
      <alignment horizontal="left" vertical="center" wrapText="1"/>
    </xf>
    <xf numFmtId="0" fontId="11" fillId="0" borderId="5" xfId="0" applyFont="1" applyBorder="1" applyAlignment="1">
      <alignment horizontal="left" vertical="center" wrapText="1"/>
    </xf>
    <xf numFmtId="0" fontId="16" fillId="0" borderId="5" xfId="0" applyFont="1" applyBorder="1" applyAlignment="1">
      <alignment horizontal="center" vertical="center"/>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5" xfId="0" applyFont="1" applyBorder="1" applyAlignment="1">
      <alignment horizontal="left"/>
    </xf>
    <xf numFmtId="0" fontId="15" fillId="0" borderId="5" xfId="0" applyFont="1" applyBorder="1"/>
    <xf numFmtId="0" fontId="8" fillId="0" borderId="5" xfId="0" applyFont="1" applyBorder="1" applyAlignment="1">
      <alignment horizontal="center" vertical="center" wrapText="1"/>
    </xf>
    <xf numFmtId="0" fontId="8" fillId="0" borderId="5" xfId="0" applyFont="1" applyBorder="1" applyAlignment="1">
      <alignment horizontal="righ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4" fontId="8" fillId="0" borderId="0" xfId="0" applyNumberFormat="1" applyFont="1" applyAlignment="1">
      <alignment horizontal="left" vertical="center"/>
    </xf>
    <xf numFmtId="0" fontId="8" fillId="0" borderId="0" xfId="0" applyFont="1" applyAlignment="1">
      <alignment horizontal="left" vertical="center" wrapText="1"/>
    </xf>
    <xf numFmtId="0" fontId="3" fillId="0" borderId="5" xfId="0" applyFont="1" applyBorder="1" applyAlignment="1">
      <alignment horizontal="center" vertical="center" wrapText="1"/>
    </xf>
    <xf numFmtId="0" fontId="12" fillId="0" borderId="0" xfId="0" applyFont="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1" fillId="0" borderId="0" xfId="3978" applyFont="1" applyAlignment="1">
      <alignment horizontal="right" vertical="center" wrapText="1"/>
    </xf>
    <xf numFmtId="0" fontId="42" fillId="0" borderId="0" xfId="3978" applyFont="1" applyAlignment="1">
      <alignment horizontal="center" vertical="center" wrapText="1"/>
    </xf>
    <xf numFmtId="0" fontId="42" fillId="0" borderId="23" xfId="3978" applyFont="1" applyBorder="1" applyAlignment="1">
      <alignment horizontal="center" vertical="center" wrapText="1"/>
    </xf>
    <xf numFmtId="0" fontId="43" fillId="0" borderId="24" xfId="3978" applyFont="1" applyBorder="1" applyAlignment="1">
      <alignment horizontal="center" vertical="center" wrapText="1"/>
    </xf>
    <xf numFmtId="0" fontId="43" fillId="0" borderId="31" xfId="3978" applyFont="1" applyBorder="1" applyAlignment="1">
      <alignment horizontal="center" vertical="center" wrapText="1"/>
    </xf>
    <xf numFmtId="0" fontId="43" fillId="0" borderId="33" xfId="3978" applyFont="1" applyBorder="1" applyAlignment="1">
      <alignment horizontal="center" vertical="center" wrapText="1"/>
    </xf>
    <xf numFmtId="0" fontId="43" fillId="0" borderId="25" xfId="3978" applyFont="1" applyBorder="1" applyAlignment="1">
      <alignment horizontal="center" vertical="center" wrapText="1"/>
    </xf>
    <xf numFmtId="0" fontId="43" fillId="0" borderId="5" xfId="3978" applyFont="1" applyBorder="1" applyAlignment="1">
      <alignment horizontal="center" vertical="center" wrapText="1"/>
    </xf>
    <xf numFmtId="0" fontId="43" fillId="0" borderId="2" xfId="3978" applyFont="1" applyBorder="1" applyAlignment="1">
      <alignment horizontal="center" vertical="center" wrapText="1"/>
    </xf>
    <xf numFmtId="0" fontId="43" fillId="0" borderId="26" xfId="3978" applyFont="1" applyBorder="1" applyAlignment="1">
      <alignment horizontal="center" vertical="center" wrapText="1"/>
    </xf>
    <xf numFmtId="0" fontId="43" fillId="0" borderId="1" xfId="3978" applyFont="1" applyBorder="1" applyAlignment="1">
      <alignment horizontal="center" vertical="center" wrapText="1"/>
    </xf>
    <xf numFmtId="167" fontId="43" fillId="0" borderId="27" xfId="3978" applyNumberFormat="1" applyFont="1" applyBorder="1" applyAlignment="1">
      <alignment horizontal="center" vertical="center" wrapText="1"/>
    </xf>
    <xf numFmtId="167" fontId="43" fillId="0" borderId="28" xfId="3978" applyNumberFormat="1" applyFont="1" applyBorder="1" applyAlignment="1">
      <alignment horizontal="center" vertical="center" wrapText="1"/>
    </xf>
    <xf numFmtId="167" fontId="43" fillId="0" borderId="29" xfId="3978" applyNumberFormat="1" applyFont="1" applyBorder="1" applyAlignment="1">
      <alignment horizontal="center" vertical="center" wrapText="1"/>
    </xf>
    <xf numFmtId="167" fontId="43" fillId="0" borderId="3" xfId="3978" applyNumberFormat="1" applyFont="1" applyBorder="1" applyAlignment="1">
      <alignment horizontal="center" vertical="center" wrapText="1"/>
    </xf>
    <xf numFmtId="167" fontId="43" fillId="0" borderId="10" xfId="3978" applyNumberFormat="1" applyFont="1" applyBorder="1" applyAlignment="1">
      <alignment horizontal="center" vertical="center" wrapText="1"/>
    </xf>
    <xf numFmtId="167" fontId="43" fillId="0" borderId="13" xfId="3978" applyNumberFormat="1" applyFont="1" applyBorder="1" applyAlignment="1">
      <alignment horizontal="center" vertical="center" wrapText="1"/>
    </xf>
    <xf numFmtId="4" fontId="43" fillId="0" borderId="26" xfId="3978" applyNumberFormat="1" applyFont="1" applyBorder="1" applyAlignment="1">
      <alignment horizontal="center" vertical="center" wrapText="1"/>
    </xf>
    <xf numFmtId="4" fontId="43" fillId="0" borderId="1" xfId="3978" applyNumberFormat="1" applyFont="1" applyBorder="1" applyAlignment="1">
      <alignment horizontal="center" vertical="center" wrapText="1"/>
    </xf>
    <xf numFmtId="0" fontId="49" fillId="0" borderId="0" xfId="3978" applyFont="1" applyAlignment="1">
      <alignment vertical="center" wrapText="1"/>
    </xf>
    <xf numFmtId="3" fontId="14" fillId="0" borderId="30" xfId="3370" applyNumberFormat="1" applyFont="1" applyBorder="1" applyAlignment="1">
      <alignment horizontal="center" vertical="center" wrapText="1"/>
    </xf>
    <xf numFmtId="3" fontId="14" fillId="0" borderId="32" xfId="3370" applyNumberFormat="1" applyFont="1" applyBorder="1" applyAlignment="1">
      <alignment horizontal="center" vertical="center" wrapText="1"/>
    </xf>
    <xf numFmtId="3" fontId="14" fillId="0" borderId="34" xfId="3370" applyNumberFormat="1" applyFont="1" applyBorder="1" applyAlignment="1">
      <alignment horizontal="center" vertical="center" wrapText="1"/>
    </xf>
    <xf numFmtId="167" fontId="43" fillId="0" borderId="5" xfId="3978" applyNumberFormat="1" applyFont="1" applyBorder="1" applyAlignment="1">
      <alignment horizontal="center" vertical="center" textRotation="90" wrapText="1"/>
    </xf>
    <xf numFmtId="167" fontId="43" fillId="0" borderId="2" xfId="3978" applyNumberFormat="1" applyFont="1" applyBorder="1" applyAlignment="1">
      <alignment horizontal="center" vertical="center" textRotation="90" wrapText="1"/>
    </xf>
    <xf numFmtId="167" fontId="43" fillId="0" borderId="1" xfId="3978" applyNumberFormat="1" applyFont="1" applyBorder="1" applyAlignment="1">
      <alignment horizontal="center" vertical="center" textRotation="90" wrapText="1"/>
    </xf>
    <xf numFmtId="167" fontId="43" fillId="0" borderId="11" xfId="3979" applyNumberFormat="1" applyFont="1" applyBorder="1" applyAlignment="1">
      <alignment horizontal="center" vertical="center" wrapText="1"/>
    </xf>
    <xf numFmtId="167" fontId="43" fillId="0" borderId="12" xfId="3979" applyNumberFormat="1" applyFont="1" applyBorder="1" applyAlignment="1">
      <alignment horizontal="center" vertical="center" wrapText="1"/>
    </xf>
    <xf numFmtId="167" fontId="45" fillId="0" borderId="11" xfId="3979" applyNumberFormat="1" applyFont="1" applyBorder="1" applyAlignment="1">
      <alignment horizontal="center" vertical="center" wrapText="1"/>
    </xf>
    <xf numFmtId="167" fontId="45" fillId="0" borderId="12" xfId="3979" applyNumberFormat="1" applyFont="1" applyBorder="1" applyAlignment="1">
      <alignment horizontal="center" vertical="center" wrapText="1"/>
    </xf>
    <xf numFmtId="165" fontId="43" fillId="0" borderId="27" xfId="3978" applyNumberFormat="1" applyFont="1" applyBorder="1" applyAlignment="1">
      <alignment horizontal="center" vertical="center" wrapText="1"/>
    </xf>
    <xf numFmtId="165" fontId="43" fillId="0" borderId="28" xfId="3978" applyNumberFormat="1" applyFont="1" applyBorder="1" applyAlignment="1">
      <alignment horizontal="center" vertical="center" wrapText="1"/>
    </xf>
    <xf numFmtId="165" fontId="43" fillId="0" borderId="29" xfId="3978" applyNumberFormat="1" applyFont="1" applyBorder="1" applyAlignment="1">
      <alignment horizontal="center" vertical="center" wrapText="1"/>
    </xf>
    <xf numFmtId="165" fontId="43" fillId="0" borderId="6" xfId="3978" applyNumberFormat="1" applyFont="1" applyBorder="1" applyAlignment="1">
      <alignment horizontal="center" vertical="center" wrapText="1"/>
    </xf>
    <xf numFmtId="165" fontId="43" fillId="0" borderId="0" xfId="3978" applyNumberFormat="1" applyFont="1" applyAlignment="1">
      <alignment horizontal="center" vertical="center" wrapText="1"/>
    </xf>
    <xf numFmtId="165" fontId="43" fillId="0" borderId="7" xfId="3978" applyNumberFormat="1" applyFont="1" applyBorder="1" applyAlignment="1">
      <alignment horizontal="center" vertical="center" wrapText="1"/>
    </xf>
    <xf numFmtId="0" fontId="43" fillId="0" borderId="27" xfId="3978" applyFont="1" applyBorder="1" applyAlignment="1">
      <alignment horizontal="center" vertical="center" wrapText="1"/>
    </xf>
    <xf numFmtId="0" fontId="43" fillId="0" borderId="28" xfId="3978" applyFont="1" applyBorder="1" applyAlignment="1">
      <alignment horizontal="center" vertical="center" wrapText="1"/>
    </xf>
    <xf numFmtId="0" fontId="43" fillId="0" borderId="29" xfId="3978" applyFont="1" applyBorder="1" applyAlignment="1">
      <alignment horizontal="center" vertical="center" wrapText="1"/>
    </xf>
    <xf numFmtId="0" fontId="43" fillId="0" borderId="6" xfId="3978" applyFont="1" applyBorder="1" applyAlignment="1">
      <alignment horizontal="center" vertical="center" wrapText="1"/>
    </xf>
    <xf numFmtId="0" fontId="43" fillId="0" borderId="0" xfId="3978" applyFont="1" applyAlignment="1">
      <alignment horizontal="center" vertical="center" wrapText="1"/>
    </xf>
    <xf numFmtId="0" fontId="43" fillId="0" borderId="7" xfId="3978" applyFont="1" applyBorder="1" applyAlignment="1">
      <alignment horizontal="center" vertical="center" wrapText="1"/>
    </xf>
    <xf numFmtId="0" fontId="43" fillId="0" borderId="3" xfId="3978" applyFont="1" applyBorder="1" applyAlignment="1">
      <alignment horizontal="center" vertical="center" wrapText="1"/>
    </xf>
    <xf numFmtId="0" fontId="43" fillId="0" borderId="10" xfId="3978" applyFont="1" applyBorder="1" applyAlignment="1">
      <alignment horizontal="center" vertical="center" wrapText="1"/>
    </xf>
    <xf numFmtId="0" fontId="43" fillId="0" borderId="13" xfId="3978" applyFont="1" applyBorder="1" applyAlignment="1">
      <alignment horizontal="center" vertical="center" wrapText="1"/>
    </xf>
    <xf numFmtId="0" fontId="47" fillId="0" borderId="11" xfId="3370" applyFont="1" applyBorder="1" applyAlignment="1">
      <alignment vertical="center"/>
    </xf>
    <xf numFmtId="0" fontId="40" fillId="0" borderId="4" xfId="3978" applyBorder="1" applyAlignment="1">
      <alignment vertical="center"/>
    </xf>
    <xf numFmtId="0" fontId="40" fillId="0" borderId="12" xfId="3978" applyBorder="1" applyAlignment="1">
      <alignment vertical="center"/>
    </xf>
    <xf numFmtId="0" fontId="40" fillId="0" borderId="4" xfId="3978" applyBorder="1"/>
    <xf numFmtId="0" fontId="40" fillId="0" borderId="12" xfId="3978" applyBorder="1"/>
    <xf numFmtId="0" fontId="47" fillId="0" borderId="4" xfId="3370" applyFont="1" applyBorder="1" applyAlignment="1">
      <alignment vertical="center"/>
    </xf>
    <xf numFmtId="0" fontId="47" fillId="0" borderId="12" xfId="3370" applyFont="1" applyBorder="1" applyAlignment="1">
      <alignment vertical="center"/>
    </xf>
    <xf numFmtId="0" fontId="49" fillId="0" borderId="28" xfId="3978" applyFont="1" applyBorder="1" applyAlignment="1">
      <alignment vertical="center" wrapText="1"/>
    </xf>
    <xf numFmtId="0" fontId="55" fillId="0" borderId="0" xfId="3978" applyFont="1" applyAlignment="1">
      <alignment horizontal="left" wrapText="1"/>
    </xf>
    <xf numFmtId="0" fontId="50" fillId="0" borderId="0" xfId="3978" applyFont="1" applyAlignment="1">
      <alignment vertical="center" wrapText="1"/>
    </xf>
    <xf numFmtId="0" fontId="50" fillId="0" borderId="0" xfId="3978" applyFont="1" applyAlignment="1">
      <alignment horizontal="left" vertical="center" wrapText="1"/>
    </xf>
    <xf numFmtId="0" fontId="52" fillId="0" borderId="0" xfId="3978" applyFont="1" applyAlignment="1">
      <alignment horizontal="left" vertical="center" wrapText="1"/>
    </xf>
    <xf numFmtId="0" fontId="8" fillId="0" borderId="0" xfId="0" applyFont="1" applyAlignment="1">
      <alignment horizontal="justify" vertical="center"/>
    </xf>
    <xf numFmtId="0" fontId="3" fillId="0" borderId="0" xfId="0" applyFont="1" applyAlignment="1">
      <alignment vertical="center" wrapText="1"/>
    </xf>
    <xf numFmtId="0" fontId="3" fillId="0" borderId="0" xfId="0" applyFont="1" applyAlignment="1">
      <alignment horizontal="justify" vertical="center"/>
    </xf>
    <xf numFmtId="0" fontId="3" fillId="0" borderId="0" xfId="0" applyFont="1" applyAlignment="1">
      <alignment horizontal="justify"/>
    </xf>
    <xf numFmtId="0" fontId="8" fillId="0" borderId="0" xfId="0" applyFont="1" applyAlignment="1">
      <alignment horizontal="right" vertical="center" wrapText="1"/>
    </xf>
    <xf numFmtId="0" fontId="8" fillId="0" borderId="0" xfId="0" applyFont="1" applyAlignment="1">
      <alignment horizontal="justify" vertical="center" wrapText="1"/>
    </xf>
    <xf numFmtId="0" fontId="3" fillId="0" borderId="0" xfId="0" applyFont="1" applyAlignment="1">
      <alignment horizontal="center" wrapText="1"/>
    </xf>
    <xf numFmtId="0" fontId="3" fillId="0" borderId="0" xfId="0" applyFont="1" applyAlignment="1">
      <alignment horizontal="justify" vertical="center" wrapText="1"/>
    </xf>
    <xf numFmtId="4" fontId="8" fillId="25" borderId="5" xfId="2" applyNumberFormat="1" applyFont="1" applyFill="1" applyBorder="1" applyAlignment="1">
      <alignment horizontal="center" vertical="center"/>
    </xf>
    <xf numFmtId="4" fontId="8" fillId="25" borderId="5" xfId="0" applyNumberFormat="1" applyFont="1" applyFill="1" applyBorder="1" applyAlignment="1">
      <alignment horizontal="center" vertical="center"/>
    </xf>
    <xf numFmtId="166" fontId="8" fillId="25" borderId="5" xfId="3" applyNumberFormat="1" applyFont="1" applyFill="1" applyBorder="1" applyAlignment="1">
      <alignment horizontal="center" vertical="center" wrapText="1"/>
    </xf>
    <xf numFmtId="166" fontId="39" fillId="25" borderId="5" xfId="3" applyNumberFormat="1" applyFont="1" applyFill="1" applyBorder="1" applyAlignment="1">
      <alignment horizontal="center" vertical="center" wrapText="1"/>
    </xf>
    <xf numFmtId="4" fontId="39" fillId="25" borderId="5" xfId="0" applyNumberFormat="1" applyFont="1" applyFill="1" applyBorder="1" applyAlignment="1">
      <alignment horizontal="center" vertical="center"/>
    </xf>
    <xf numFmtId="4" fontId="8" fillId="25" borderId="5" xfId="0" applyNumberFormat="1" applyFont="1" applyFill="1" applyBorder="1" applyAlignment="1">
      <alignment horizontal="center" vertical="center" wrapText="1"/>
    </xf>
    <xf numFmtId="4" fontId="39" fillId="25" borderId="0" xfId="0" applyNumberFormat="1" applyFont="1" applyFill="1" applyAlignment="1">
      <alignment horizontal="center" vertical="center" wrapText="1"/>
    </xf>
    <xf numFmtId="0" fontId="56" fillId="25" borderId="0" xfId="0" applyFont="1" applyFill="1" applyAlignment="1">
      <alignment horizontal="left" vertical="center" wrapText="1"/>
    </xf>
    <xf numFmtId="4" fontId="6" fillId="25" borderId="2" xfId="0" applyNumberFormat="1" applyFont="1" applyFill="1" applyBorder="1" applyAlignment="1">
      <alignment horizontal="center" vertical="center" wrapText="1"/>
    </xf>
    <xf numFmtId="0" fontId="6" fillId="25" borderId="2" xfId="0" applyFont="1" applyFill="1" applyBorder="1" applyAlignment="1">
      <alignment horizontal="center" vertical="center" wrapText="1"/>
    </xf>
    <xf numFmtId="4" fontId="6" fillId="25" borderId="5" xfId="0" applyNumberFormat="1" applyFont="1" applyFill="1" applyBorder="1" applyAlignment="1">
      <alignment horizontal="center" vertical="center"/>
    </xf>
    <xf numFmtId="166" fontId="6" fillId="25" borderId="5" xfId="3" applyNumberFormat="1" applyFont="1" applyFill="1" applyBorder="1" applyAlignment="1">
      <alignment horizontal="center" vertical="center" wrapText="1"/>
    </xf>
    <xf numFmtId="4" fontId="61" fillId="25" borderId="5" xfId="0" applyNumberFormat="1" applyFont="1" applyFill="1" applyBorder="1" applyAlignment="1">
      <alignment horizontal="center" vertical="center"/>
    </xf>
    <xf numFmtId="4" fontId="6" fillId="25" borderId="5" xfId="0" applyNumberFormat="1" applyFont="1" applyFill="1" applyBorder="1" applyAlignment="1">
      <alignment horizontal="center" vertical="center" wrapText="1"/>
    </xf>
    <xf numFmtId="4" fontId="56" fillId="25" borderId="5" xfId="0" applyNumberFormat="1" applyFont="1" applyFill="1" applyBorder="1" applyAlignment="1">
      <alignment horizontal="center" vertical="center" wrapText="1"/>
    </xf>
    <xf numFmtId="4" fontId="3" fillId="25" borderId="5" xfId="0" applyNumberFormat="1" applyFont="1" applyFill="1" applyBorder="1" applyAlignment="1">
      <alignment horizontal="center" vertical="center" wrapText="1"/>
    </xf>
    <xf numFmtId="0" fontId="3" fillId="25" borderId="5" xfId="0" applyFont="1" applyFill="1" applyBorder="1" applyAlignment="1">
      <alignment horizontal="center" vertical="center" wrapText="1"/>
    </xf>
    <xf numFmtId="9" fontId="8" fillId="25" borderId="5" xfId="3" applyFont="1" applyFill="1" applyBorder="1" applyAlignment="1">
      <alignment horizontal="center" vertical="center"/>
    </xf>
    <xf numFmtId="4" fontId="13" fillId="25" borderId="5" xfId="0" applyNumberFormat="1" applyFont="1" applyFill="1" applyBorder="1" applyAlignment="1">
      <alignment horizontal="center" vertical="center"/>
    </xf>
    <xf numFmtId="4" fontId="8" fillId="25" borderId="12" xfId="0" applyNumberFormat="1" applyFont="1" applyFill="1" applyBorder="1" applyAlignment="1">
      <alignment horizontal="center" vertical="center" wrapText="1"/>
    </xf>
    <xf numFmtId="4" fontId="39" fillId="25" borderId="0" xfId="0" applyNumberFormat="1" applyFont="1" applyFill="1" applyAlignment="1">
      <alignment horizontal="center" vertical="center"/>
    </xf>
    <xf numFmtId="4" fontId="8" fillId="25" borderId="0" xfId="0" applyNumberFormat="1" applyFont="1" applyFill="1" applyAlignment="1">
      <alignment horizontal="center" vertical="center"/>
    </xf>
    <xf numFmtId="166" fontId="39" fillId="25" borderId="0" xfId="3" applyNumberFormat="1" applyFont="1" applyFill="1" applyBorder="1" applyAlignment="1">
      <alignment horizontal="center" vertical="center" wrapText="1"/>
    </xf>
    <xf numFmtId="165" fontId="39" fillId="25" borderId="0" xfId="0" applyNumberFormat="1" applyFont="1" applyFill="1" applyAlignment="1">
      <alignment horizontal="center" vertical="center" wrapText="1"/>
    </xf>
    <xf numFmtId="4" fontId="8" fillId="25" borderId="0" xfId="0" applyNumberFormat="1" applyFont="1" applyFill="1" applyAlignment="1">
      <alignment horizontal="right" vertical="center"/>
    </xf>
    <xf numFmtId="165" fontId="39" fillId="25" borderId="0" xfId="0" applyNumberFormat="1" applyFont="1" applyFill="1" applyAlignment="1">
      <alignment horizontal="right" vertical="center" wrapText="1"/>
    </xf>
    <xf numFmtId="0" fontId="39" fillId="25" borderId="0" xfId="0" applyFont="1" applyFill="1" applyAlignment="1">
      <alignment horizontal="center" vertical="center"/>
    </xf>
  </cellXfs>
  <cellStyles count="3980">
    <cellStyle name="20% - Акцент1 10" xfId="7" xr:uid="{00000000-0005-0000-0000-000000000000}"/>
    <cellStyle name="20% - Акцент1 10 2" xfId="8" xr:uid="{00000000-0005-0000-0000-000001000000}"/>
    <cellStyle name="20% - Акцент1 11" xfId="9" xr:uid="{00000000-0005-0000-0000-000002000000}"/>
    <cellStyle name="20% - Акцент1 11 2" xfId="10" xr:uid="{00000000-0005-0000-0000-000003000000}"/>
    <cellStyle name="20% - Акцент1 12" xfId="11" xr:uid="{00000000-0005-0000-0000-000004000000}"/>
    <cellStyle name="20% - Акцент1 12 2" xfId="12" xr:uid="{00000000-0005-0000-0000-000005000000}"/>
    <cellStyle name="20% - Акцент1 13" xfId="13" xr:uid="{00000000-0005-0000-0000-000006000000}"/>
    <cellStyle name="20% - Акцент1 13 2" xfId="14" xr:uid="{00000000-0005-0000-0000-000007000000}"/>
    <cellStyle name="20% - Акцент1 14" xfId="15" xr:uid="{00000000-0005-0000-0000-000008000000}"/>
    <cellStyle name="20% - Акцент1 14 2" xfId="16" xr:uid="{00000000-0005-0000-0000-000009000000}"/>
    <cellStyle name="20% - Акцент1 15" xfId="17" xr:uid="{00000000-0005-0000-0000-00000A000000}"/>
    <cellStyle name="20% - Акцент1 15 2" xfId="18" xr:uid="{00000000-0005-0000-0000-00000B000000}"/>
    <cellStyle name="20% - Акцент1 16" xfId="19" xr:uid="{00000000-0005-0000-0000-00000C000000}"/>
    <cellStyle name="20% - Акцент1 16 2" xfId="20" xr:uid="{00000000-0005-0000-0000-00000D000000}"/>
    <cellStyle name="20% - Акцент1 17" xfId="21" xr:uid="{00000000-0005-0000-0000-00000E000000}"/>
    <cellStyle name="20% - Акцент1 17 2" xfId="22" xr:uid="{00000000-0005-0000-0000-00000F000000}"/>
    <cellStyle name="20% - Акцент1 18" xfId="23" xr:uid="{00000000-0005-0000-0000-000010000000}"/>
    <cellStyle name="20% - Акцент1 18 2" xfId="24" xr:uid="{00000000-0005-0000-0000-000011000000}"/>
    <cellStyle name="20% - Акцент1 19" xfId="25" xr:uid="{00000000-0005-0000-0000-000012000000}"/>
    <cellStyle name="20% - Акцент1 19 2" xfId="26" xr:uid="{00000000-0005-0000-0000-000013000000}"/>
    <cellStyle name="20% - Акцент1 2" xfId="27" xr:uid="{00000000-0005-0000-0000-000014000000}"/>
    <cellStyle name="20% - Акцент1 2 2" xfId="28" xr:uid="{00000000-0005-0000-0000-000015000000}"/>
    <cellStyle name="20% - Акцент1 20" xfId="29" xr:uid="{00000000-0005-0000-0000-000016000000}"/>
    <cellStyle name="20% - Акцент1 20 2" xfId="30" xr:uid="{00000000-0005-0000-0000-000017000000}"/>
    <cellStyle name="20% - Акцент1 21" xfId="31" xr:uid="{00000000-0005-0000-0000-000018000000}"/>
    <cellStyle name="20% - Акцент1 21 2" xfId="32" xr:uid="{00000000-0005-0000-0000-000019000000}"/>
    <cellStyle name="20% - Акцент1 22" xfId="33" xr:uid="{00000000-0005-0000-0000-00001A000000}"/>
    <cellStyle name="20% - Акцент1 22 2" xfId="34" xr:uid="{00000000-0005-0000-0000-00001B000000}"/>
    <cellStyle name="20% - Акцент1 23" xfId="35" xr:uid="{00000000-0005-0000-0000-00001C000000}"/>
    <cellStyle name="20% - Акцент1 23 2" xfId="36" xr:uid="{00000000-0005-0000-0000-00001D000000}"/>
    <cellStyle name="20% - Акцент1 24" xfId="37" xr:uid="{00000000-0005-0000-0000-00001E000000}"/>
    <cellStyle name="20% - Акцент1 24 2" xfId="38" xr:uid="{00000000-0005-0000-0000-00001F000000}"/>
    <cellStyle name="20% - Акцент1 25" xfId="39" xr:uid="{00000000-0005-0000-0000-000020000000}"/>
    <cellStyle name="20% - Акцент1 25 2" xfId="40" xr:uid="{00000000-0005-0000-0000-000021000000}"/>
    <cellStyle name="20% - Акцент1 26" xfId="41" xr:uid="{00000000-0005-0000-0000-000022000000}"/>
    <cellStyle name="20% - Акцент1 26 2" xfId="42" xr:uid="{00000000-0005-0000-0000-000023000000}"/>
    <cellStyle name="20% - Акцент1 27" xfId="43" xr:uid="{00000000-0005-0000-0000-000024000000}"/>
    <cellStyle name="20% - Акцент1 27 2" xfId="44" xr:uid="{00000000-0005-0000-0000-000025000000}"/>
    <cellStyle name="20% - Акцент1 28" xfId="45" xr:uid="{00000000-0005-0000-0000-000026000000}"/>
    <cellStyle name="20% - Акцент1 28 2" xfId="46" xr:uid="{00000000-0005-0000-0000-000027000000}"/>
    <cellStyle name="20% - Акцент1 29" xfId="47" xr:uid="{00000000-0005-0000-0000-000028000000}"/>
    <cellStyle name="20% - Акцент1 29 2" xfId="48" xr:uid="{00000000-0005-0000-0000-000029000000}"/>
    <cellStyle name="20% - Акцент1 3" xfId="49" xr:uid="{00000000-0005-0000-0000-00002A000000}"/>
    <cellStyle name="20% - Акцент1 3 2" xfId="50" xr:uid="{00000000-0005-0000-0000-00002B000000}"/>
    <cellStyle name="20% - Акцент1 30" xfId="51" xr:uid="{00000000-0005-0000-0000-00002C000000}"/>
    <cellStyle name="20% - Акцент1 30 2" xfId="52" xr:uid="{00000000-0005-0000-0000-00002D000000}"/>
    <cellStyle name="20% - Акцент1 31" xfId="53" xr:uid="{00000000-0005-0000-0000-00002E000000}"/>
    <cellStyle name="20% - Акцент1 31 2" xfId="54" xr:uid="{00000000-0005-0000-0000-00002F000000}"/>
    <cellStyle name="20% - Акцент1 32" xfId="55" xr:uid="{00000000-0005-0000-0000-000030000000}"/>
    <cellStyle name="20% - Акцент1 32 2" xfId="56" xr:uid="{00000000-0005-0000-0000-000031000000}"/>
    <cellStyle name="20% - Акцент1 33" xfId="57" xr:uid="{00000000-0005-0000-0000-000032000000}"/>
    <cellStyle name="20% - Акцент1 33 2" xfId="58" xr:uid="{00000000-0005-0000-0000-000033000000}"/>
    <cellStyle name="20% - Акцент1 34" xfId="59" xr:uid="{00000000-0005-0000-0000-000034000000}"/>
    <cellStyle name="20% - Акцент1 34 2" xfId="60" xr:uid="{00000000-0005-0000-0000-000035000000}"/>
    <cellStyle name="20% - Акцент1 35" xfId="61" xr:uid="{00000000-0005-0000-0000-000036000000}"/>
    <cellStyle name="20% - Акцент1 35 2" xfId="62" xr:uid="{00000000-0005-0000-0000-000037000000}"/>
    <cellStyle name="20% - Акцент1 36" xfId="63" xr:uid="{00000000-0005-0000-0000-000038000000}"/>
    <cellStyle name="20% - Акцент1 36 2" xfId="64" xr:uid="{00000000-0005-0000-0000-000039000000}"/>
    <cellStyle name="20% - Акцент1 37" xfId="65" xr:uid="{00000000-0005-0000-0000-00003A000000}"/>
    <cellStyle name="20% - Акцент1 37 2" xfId="66" xr:uid="{00000000-0005-0000-0000-00003B000000}"/>
    <cellStyle name="20% - Акцент1 38" xfId="67" xr:uid="{00000000-0005-0000-0000-00003C000000}"/>
    <cellStyle name="20% - Акцент1 38 2" xfId="68" xr:uid="{00000000-0005-0000-0000-00003D000000}"/>
    <cellStyle name="20% - Акцент1 39" xfId="69" xr:uid="{00000000-0005-0000-0000-00003E000000}"/>
    <cellStyle name="20% - Акцент1 39 2" xfId="70" xr:uid="{00000000-0005-0000-0000-00003F000000}"/>
    <cellStyle name="20% - Акцент1 4" xfId="71" xr:uid="{00000000-0005-0000-0000-000040000000}"/>
    <cellStyle name="20% - Акцент1 4 2" xfId="72" xr:uid="{00000000-0005-0000-0000-000041000000}"/>
    <cellStyle name="20% - Акцент1 40" xfId="73" xr:uid="{00000000-0005-0000-0000-000042000000}"/>
    <cellStyle name="20% - Акцент1 40 2" xfId="74" xr:uid="{00000000-0005-0000-0000-000043000000}"/>
    <cellStyle name="20% - Акцент1 41" xfId="75" xr:uid="{00000000-0005-0000-0000-000044000000}"/>
    <cellStyle name="20% - Акцент1 41 2" xfId="76" xr:uid="{00000000-0005-0000-0000-000045000000}"/>
    <cellStyle name="20% - Акцент1 42" xfId="77" xr:uid="{00000000-0005-0000-0000-000046000000}"/>
    <cellStyle name="20% - Акцент1 42 2" xfId="78" xr:uid="{00000000-0005-0000-0000-000047000000}"/>
    <cellStyle name="20% - Акцент1 43" xfId="79" xr:uid="{00000000-0005-0000-0000-000048000000}"/>
    <cellStyle name="20% - Акцент1 43 2" xfId="80" xr:uid="{00000000-0005-0000-0000-000049000000}"/>
    <cellStyle name="20% - Акцент1 44" xfId="81" xr:uid="{00000000-0005-0000-0000-00004A000000}"/>
    <cellStyle name="20% - Акцент1 44 2" xfId="82" xr:uid="{00000000-0005-0000-0000-00004B000000}"/>
    <cellStyle name="20% - Акцент1 45" xfId="83" xr:uid="{00000000-0005-0000-0000-00004C000000}"/>
    <cellStyle name="20% - Акцент1 45 2" xfId="84" xr:uid="{00000000-0005-0000-0000-00004D000000}"/>
    <cellStyle name="20% - Акцент1 46" xfId="85" xr:uid="{00000000-0005-0000-0000-00004E000000}"/>
    <cellStyle name="20% - Акцент1 46 2" xfId="86" xr:uid="{00000000-0005-0000-0000-00004F000000}"/>
    <cellStyle name="20% - Акцент1 47" xfId="87" xr:uid="{00000000-0005-0000-0000-000050000000}"/>
    <cellStyle name="20% - Акцент1 47 2" xfId="88" xr:uid="{00000000-0005-0000-0000-000051000000}"/>
    <cellStyle name="20% - Акцент1 48" xfId="89" xr:uid="{00000000-0005-0000-0000-000052000000}"/>
    <cellStyle name="20% - Акцент1 48 2" xfId="90" xr:uid="{00000000-0005-0000-0000-000053000000}"/>
    <cellStyle name="20% - Акцент1 49" xfId="6" xr:uid="{00000000-0005-0000-0000-000054000000}"/>
    <cellStyle name="20% - Акцент1 5" xfId="91" xr:uid="{00000000-0005-0000-0000-000055000000}"/>
    <cellStyle name="20% - Акцент1 5 2" xfId="92" xr:uid="{00000000-0005-0000-0000-000056000000}"/>
    <cellStyle name="20% - Акцент1 6" xfId="93" xr:uid="{00000000-0005-0000-0000-000057000000}"/>
    <cellStyle name="20% - Акцент1 6 2" xfId="94" xr:uid="{00000000-0005-0000-0000-000058000000}"/>
    <cellStyle name="20% - Акцент1 7" xfId="95" xr:uid="{00000000-0005-0000-0000-000059000000}"/>
    <cellStyle name="20% - Акцент1 7 2" xfId="96" xr:uid="{00000000-0005-0000-0000-00005A000000}"/>
    <cellStyle name="20% - Акцент1 8" xfId="97" xr:uid="{00000000-0005-0000-0000-00005B000000}"/>
    <cellStyle name="20% - Акцент1 8 2" xfId="98" xr:uid="{00000000-0005-0000-0000-00005C000000}"/>
    <cellStyle name="20% - Акцент1 9" xfId="99" xr:uid="{00000000-0005-0000-0000-00005D000000}"/>
    <cellStyle name="20% - Акцент1 9 2" xfId="100" xr:uid="{00000000-0005-0000-0000-00005E000000}"/>
    <cellStyle name="20% - Акцент2 10" xfId="102" xr:uid="{00000000-0005-0000-0000-00005F000000}"/>
    <cellStyle name="20% - Акцент2 10 2" xfId="103" xr:uid="{00000000-0005-0000-0000-000060000000}"/>
    <cellStyle name="20% - Акцент2 11" xfId="104" xr:uid="{00000000-0005-0000-0000-000061000000}"/>
    <cellStyle name="20% - Акцент2 11 2" xfId="105" xr:uid="{00000000-0005-0000-0000-000062000000}"/>
    <cellStyle name="20% - Акцент2 12" xfId="106" xr:uid="{00000000-0005-0000-0000-000063000000}"/>
    <cellStyle name="20% - Акцент2 12 2" xfId="107" xr:uid="{00000000-0005-0000-0000-000064000000}"/>
    <cellStyle name="20% - Акцент2 13" xfId="108" xr:uid="{00000000-0005-0000-0000-000065000000}"/>
    <cellStyle name="20% - Акцент2 13 2" xfId="109" xr:uid="{00000000-0005-0000-0000-000066000000}"/>
    <cellStyle name="20% - Акцент2 14" xfId="110" xr:uid="{00000000-0005-0000-0000-000067000000}"/>
    <cellStyle name="20% - Акцент2 14 2" xfId="111" xr:uid="{00000000-0005-0000-0000-000068000000}"/>
    <cellStyle name="20% - Акцент2 15" xfId="112" xr:uid="{00000000-0005-0000-0000-000069000000}"/>
    <cellStyle name="20% - Акцент2 15 2" xfId="113" xr:uid="{00000000-0005-0000-0000-00006A000000}"/>
    <cellStyle name="20% - Акцент2 16" xfId="114" xr:uid="{00000000-0005-0000-0000-00006B000000}"/>
    <cellStyle name="20% - Акцент2 16 2" xfId="115" xr:uid="{00000000-0005-0000-0000-00006C000000}"/>
    <cellStyle name="20% - Акцент2 17" xfId="116" xr:uid="{00000000-0005-0000-0000-00006D000000}"/>
    <cellStyle name="20% - Акцент2 17 2" xfId="117" xr:uid="{00000000-0005-0000-0000-00006E000000}"/>
    <cellStyle name="20% - Акцент2 18" xfId="118" xr:uid="{00000000-0005-0000-0000-00006F000000}"/>
    <cellStyle name="20% - Акцент2 18 2" xfId="119" xr:uid="{00000000-0005-0000-0000-000070000000}"/>
    <cellStyle name="20% - Акцент2 19" xfId="120" xr:uid="{00000000-0005-0000-0000-000071000000}"/>
    <cellStyle name="20% - Акцент2 19 2" xfId="121" xr:uid="{00000000-0005-0000-0000-000072000000}"/>
    <cellStyle name="20% - Акцент2 2" xfId="122" xr:uid="{00000000-0005-0000-0000-000073000000}"/>
    <cellStyle name="20% - Акцент2 2 2" xfId="123" xr:uid="{00000000-0005-0000-0000-000074000000}"/>
    <cellStyle name="20% - Акцент2 20" xfId="124" xr:uid="{00000000-0005-0000-0000-000075000000}"/>
    <cellStyle name="20% - Акцент2 20 2" xfId="125" xr:uid="{00000000-0005-0000-0000-000076000000}"/>
    <cellStyle name="20% - Акцент2 21" xfId="126" xr:uid="{00000000-0005-0000-0000-000077000000}"/>
    <cellStyle name="20% - Акцент2 21 2" xfId="127" xr:uid="{00000000-0005-0000-0000-000078000000}"/>
    <cellStyle name="20% - Акцент2 22" xfId="128" xr:uid="{00000000-0005-0000-0000-000079000000}"/>
    <cellStyle name="20% - Акцент2 22 2" xfId="129" xr:uid="{00000000-0005-0000-0000-00007A000000}"/>
    <cellStyle name="20% - Акцент2 23" xfId="130" xr:uid="{00000000-0005-0000-0000-00007B000000}"/>
    <cellStyle name="20% - Акцент2 23 2" xfId="131" xr:uid="{00000000-0005-0000-0000-00007C000000}"/>
    <cellStyle name="20% - Акцент2 24" xfId="132" xr:uid="{00000000-0005-0000-0000-00007D000000}"/>
    <cellStyle name="20% - Акцент2 24 2" xfId="133" xr:uid="{00000000-0005-0000-0000-00007E000000}"/>
    <cellStyle name="20% - Акцент2 25" xfId="134" xr:uid="{00000000-0005-0000-0000-00007F000000}"/>
    <cellStyle name="20% - Акцент2 25 2" xfId="135" xr:uid="{00000000-0005-0000-0000-000080000000}"/>
    <cellStyle name="20% - Акцент2 26" xfId="136" xr:uid="{00000000-0005-0000-0000-000081000000}"/>
    <cellStyle name="20% - Акцент2 26 2" xfId="137" xr:uid="{00000000-0005-0000-0000-000082000000}"/>
    <cellStyle name="20% - Акцент2 27" xfId="138" xr:uid="{00000000-0005-0000-0000-000083000000}"/>
    <cellStyle name="20% - Акцент2 27 2" xfId="139" xr:uid="{00000000-0005-0000-0000-000084000000}"/>
    <cellStyle name="20% - Акцент2 28" xfId="140" xr:uid="{00000000-0005-0000-0000-000085000000}"/>
    <cellStyle name="20% - Акцент2 28 2" xfId="141" xr:uid="{00000000-0005-0000-0000-000086000000}"/>
    <cellStyle name="20% - Акцент2 29" xfId="142" xr:uid="{00000000-0005-0000-0000-000087000000}"/>
    <cellStyle name="20% - Акцент2 29 2" xfId="143" xr:uid="{00000000-0005-0000-0000-000088000000}"/>
    <cellStyle name="20% - Акцент2 3" xfId="144" xr:uid="{00000000-0005-0000-0000-000089000000}"/>
    <cellStyle name="20% - Акцент2 3 2" xfId="145" xr:uid="{00000000-0005-0000-0000-00008A000000}"/>
    <cellStyle name="20% - Акцент2 30" xfId="146" xr:uid="{00000000-0005-0000-0000-00008B000000}"/>
    <cellStyle name="20% - Акцент2 30 2" xfId="147" xr:uid="{00000000-0005-0000-0000-00008C000000}"/>
    <cellStyle name="20% - Акцент2 31" xfId="148" xr:uid="{00000000-0005-0000-0000-00008D000000}"/>
    <cellStyle name="20% - Акцент2 31 2" xfId="149" xr:uid="{00000000-0005-0000-0000-00008E000000}"/>
    <cellStyle name="20% - Акцент2 32" xfId="150" xr:uid="{00000000-0005-0000-0000-00008F000000}"/>
    <cellStyle name="20% - Акцент2 32 2" xfId="151" xr:uid="{00000000-0005-0000-0000-000090000000}"/>
    <cellStyle name="20% - Акцент2 33" xfId="152" xr:uid="{00000000-0005-0000-0000-000091000000}"/>
    <cellStyle name="20% - Акцент2 33 2" xfId="153" xr:uid="{00000000-0005-0000-0000-000092000000}"/>
    <cellStyle name="20% - Акцент2 34" xfId="154" xr:uid="{00000000-0005-0000-0000-000093000000}"/>
    <cellStyle name="20% - Акцент2 34 2" xfId="155" xr:uid="{00000000-0005-0000-0000-000094000000}"/>
    <cellStyle name="20% - Акцент2 35" xfId="156" xr:uid="{00000000-0005-0000-0000-000095000000}"/>
    <cellStyle name="20% - Акцент2 35 2" xfId="157" xr:uid="{00000000-0005-0000-0000-000096000000}"/>
    <cellStyle name="20% - Акцент2 36" xfId="158" xr:uid="{00000000-0005-0000-0000-000097000000}"/>
    <cellStyle name="20% - Акцент2 36 2" xfId="159" xr:uid="{00000000-0005-0000-0000-000098000000}"/>
    <cellStyle name="20% - Акцент2 37" xfId="160" xr:uid="{00000000-0005-0000-0000-000099000000}"/>
    <cellStyle name="20% - Акцент2 37 2" xfId="161" xr:uid="{00000000-0005-0000-0000-00009A000000}"/>
    <cellStyle name="20% - Акцент2 38" xfId="162" xr:uid="{00000000-0005-0000-0000-00009B000000}"/>
    <cellStyle name="20% - Акцент2 38 2" xfId="163" xr:uid="{00000000-0005-0000-0000-00009C000000}"/>
    <cellStyle name="20% - Акцент2 39" xfId="164" xr:uid="{00000000-0005-0000-0000-00009D000000}"/>
    <cellStyle name="20% - Акцент2 39 2" xfId="165" xr:uid="{00000000-0005-0000-0000-00009E000000}"/>
    <cellStyle name="20% - Акцент2 4" xfId="166" xr:uid="{00000000-0005-0000-0000-00009F000000}"/>
    <cellStyle name="20% - Акцент2 4 2" xfId="167" xr:uid="{00000000-0005-0000-0000-0000A0000000}"/>
    <cellStyle name="20% - Акцент2 40" xfId="168" xr:uid="{00000000-0005-0000-0000-0000A1000000}"/>
    <cellStyle name="20% - Акцент2 40 2" xfId="169" xr:uid="{00000000-0005-0000-0000-0000A2000000}"/>
    <cellStyle name="20% - Акцент2 41" xfId="170" xr:uid="{00000000-0005-0000-0000-0000A3000000}"/>
    <cellStyle name="20% - Акцент2 41 2" xfId="171" xr:uid="{00000000-0005-0000-0000-0000A4000000}"/>
    <cellStyle name="20% - Акцент2 42" xfId="172" xr:uid="{00000000-0005-0000-0000-0000A5000000}"/>
    <cellStyle name="20% - Акцент2 42 2" xfId="173" xr:uid="{00000000-0005-0000-0000-0000A6000000}"/>
    <cellStyle name="20% - Акцент2 43" xfId="174" xr:uid="{00000000-0005-0000-0000-0000A7000000}"/>
    <cellStyle name="20% - Акцент2 43 2" xfId="175" xr:uid="{00000000-0005-0000-0000-0000A8000000}"/>
    <cellStyle name="20% - Акцент2 44" xfId="176" xr:uid="{00000000-0005-0000-0000-0000A9000000}"/>
    <cellStyle name="20% - Акцент2 44 2" xfId="177" xr:uid="{00000000-0005-0000-0000-0000AA000000}"/>
    <cellStyle name="20% - Акцент2 45" xfId="178" xr:uid="{00000000-0005-0000-0000-0000AB000000}"/>
    <cellStyle name="20% - Акцент2 45 2" xfId="179" xr:uid="{00000000-0005-0000-0000-0000AC000000}"/>
    <cellStyle name="20% - Акцент2 46" xfId="180" xr:uid="{00000000-0005-0000-0000-0000AD000000}"/>
    <cellStyle name="20% - Акцент2 46 2" xfId="181" xr:uid="{00000000-0005-0000-0000-0000AE000000}"/>
    <cellStyle name="20% - Акцент2 47" xfId="182" xr:uid="{00000000-0005-0000-0000-0000AF000000}"/>
    <cellStyle name="20% - Акцент2 47 2" xfId="183" xr:uid="{00000000-0005-0000-0000-0000B0000000}"/>
    <cellStyle name="20% - Акцент2 48" xfId="184" xr:uid="{00000000-0005-0000-0000-0000B1000000}"/>
    <cellStyle name="20% - Акцент2 48 2" xfId="185" xr:uid="{00000000-0005-0000-0000-0000B2000000}"/>
    <cellStyle name="20% - Акцент2 49" xfId="101" xr:uid="{00000000-0005-0000-0000-0000B3000000}"/>
    <cellStyle name="20% - Акцент2 5" xfId="186" xr:uid="{00000000-0005-0000-0000-0000B4000000}"/>
    <cellStyle name="20% - Акцент2 5 2" xfId="187" xr:uid="{00000000-0005-0000-0000-0000B5000000}"/>
    <cellStyle name="20% - Акцент2 6" xfId="188" xr:uid="{00000000-0005-0000-0000-0000B6000000}"/>
    <cellStyle name="20% - Акцент2 6 2" xfId="189" xr:uid="{00000000-0005-0000-0000-0000B7000000}"/>
    <cellStyle name="20% - Акцент2 7" xfId="190" xr:uid="{00000000-0005-0000-0000-0000B8000000}"/>
    <cellStyle name="20% - Акцент2 7 2" xfId="191" xr:uid="{00000000-0005-0000-0000-0000B9000000}"/>
    <cellStyle name="20% - Акцент2 8" xfId="192" xr:uid="{00000000-0005-0000-0000-0000BA000000}"/>
    <cellStyle name="20% - Акцент2 8 2" xfId="193" xr:uid="{00000000-0005-0000-0000-0000BB000000}"/>
    <cellStyle name="20% - Акцент2 9" xfId="194" xr:uid="{00000000-0005-0000-0000-0000BC000000}"/>
    <cellStyle name="20% - Акцент2 9 2" xfId="195" xr:uid="{00000000-0005-0000-0000-0000BD000000}"/>
    <cellStyle name="20% - Акцент3 10" xfId="197" xr:uid="{00000000-0005-0000-0000-0000BE000000}"/>
    <cellStyle name="20% - Акцент3 10 2" xfId="198" xr:uid="{00000000-0005-0000-0000-0000BF000000}"/>
    <cellStyle name="20% - Акцент3 11" xfId="199" xr:uid="{00000000-0005-0000-0000-0000C0000000}"/>
    <cellStyle name="20% - Акцент3 11 2" xfId="200" xr:uid="{00000000-0005-0000-0000-0000C1000000}"/>
    <cellStyle name="20% - Акцент3 12" xfId="201" xr:uid="{00000000-0005-0000-0000-0000C2000000}"/>
    <cellStyle name="20% - Акцент3 12 2" xfId="202" xr:uid="{00000000-0005-0000-0000-0000C3000000}"/>
    <cellStyle name="20% - Акцент3 13" xfId="203" xr:uid="{00000000-0005-0000-0000-0000C4000000}"/>
    <cellStyle name="20% - Акцент3 13 2" xfId="204" xr:uid="{00000000-0005-0000-0000-0000C5000000}"/>
    <cellStyle name="20% - Акцент3 14" xfId="205" xr:uid="{00000000-0005-0000-0000-0000C6000000}"/>
    <cellStyle name="20% - Акцент3 14 2" xfId="206" xr:uid="{00000000-0005-0000-0000-0000C7000000}"/>
    <cellStyle name="20% - Акцент3 15" xfId="207" xr:uid="{00000000-0005-0000-0000-0000C8000000}"/>
    <cellStyle name="20% - Акцент3 15 2" xfId="208" xr:uid="{00000000-0005-0000-0000-0000C9000000}"/>
    <cellStyle name="20% - Акцент3 16" xfId="209" xr:uid="{00000000-0005-0000-0000-0000CA000000}"/>
    <cellStyle name="20% - Акцент3 16 2" xfId="210" xr:uid="{00000000-0005-0000-0000-0000CB000000}"/>
    <cellStyle name="20% - Акцент3 17" xfId="211" xr:uid="{00000000-0005-0000-0000-0000CC000000}"/>
    <cellStyle name="20% - Акцент3 17 2" xfId="212" xr:uid="{00000000-0005-0000-0000-0000CD000000}"/>
    <cellStyle name="20% - Акцент3 18" xfId="213" xr:uid="{00000000-0005-0000-0000-0000CE000000}"/>
    <cellStyle name="20% - Акцент3 18 2" xfId="214" xr:uid="{00000000-0005-0000-0000-0000CF000000}"/>
    <cellStyle name="20% - Акцент3 19" xfId="215" xr:uid="{00000000-0005-0000-0000-0000D0000000}"/>
    <cellStyle name="20% - Акцент3 19 2" xfId="216" xr:uid="{00000000-0005-0000-0000-0000D1000000}"/>
    <cellStyle name="20% - Акцент3 2" xfId="217" xr:uid="{00000000-0005-0000-0000-0000D2000000}"/>
    <cellStyle name="20% - Акцент3 2 2" xfId="218" xr:uid="{00000000-0005-0000-0000-0000D3000000}"/>
    <cellStyle name="20% - Акцент3 20" xfId="219" xr:uid="{00000000-0005-0000-0000-0000D4000000}"/>
    <cellStyle name="20% - Акцент3 20 2" xfId="220" xr:uid="{00000000-0005-0000-0000-0000D5000000}"/>
    <cellStyle name="20% - Акцент3 21" xfId="221" xr:uid="{00000000-0005-0000-0000-0000D6000000}"/>
    <cellStyle name="20% - Акцент3 21 2" xfId="222" xr:uid="{00000000-0005-0000-0000-0000D7000000}"/>
    <cellStyle name="20% - Акцент3 22" xfId="223" xr:uid="{00000000-0005-0000-0000-0000D8000000}"/>
    <cellStyle name="20% - Акцент3 22 2" xfId="224" xr:uid="{00000000-0005-0000-0000-0000D9000000}"/>
    <cellStyle name="20% - Акцент3 23" xfId="225" xr:uid="{00000000-0005-0000-0000-0000DA000000}"/>
    <cellStyle name="20% - Акцент3 23 2" xfId="226" xr:uid="{00000000-0005-0000-0000-0000DB000000}"/>
    <cellStyle name="20% - Акцент3 24" xfId="227" xr:uid="{00000000-0005-0000-0000-0000DC000000}"/>
    <cellStyle name="20% - Акцент3 24 2" xfId="228" xr:uid="{00000000-0005-0000-0000-0000DD000000}"/>
    <cellStyle name="20% - Акцент3 25" xfId="229" xr:uid="{00000000-0005-0000-0000-0000DE000000}"/>
    <cellStyle name="20% - Акцент3 25 2" xfId="230" xr:uid="{00000000-0005-0000-0000-0000DF000000}"/>
    <cellStyle name="20% - Акцент3 26" xfId="231" xr:uid="{00000000-0005-0000-0000-0000E0000000}"/>
    <cellStyle name="20% - Акцент3 26 2" xfId="232" xr:uid="{00000000-0005-0000-0000-0000E1000000}"/>
    <cellStyle name="20% - Акцент3 27" xfId="233" xr:uid="{00000000-0005-0000-0000-0000E2000000}"/>
    <cellStyle name="20% - Акцент3 27 2" xfId="234" xr:uid="{00000000-0005-0000-0000-0000E3000000}"/>
    <cellStyle name="20% - Акцент3 28" xfId="235" xr:uid="{00000000-0005-0000-0000-0000E4000000}"/>
    <cellStyle name="20% - Акцент3 28 2" xfId="236" xr:uid="{00000000-0005-0000-0000-0000E5000000}"/>
    <cellStyle name="20% - Акцент3 29" xfId="237" xr:uid="{00000000-0005-0000-0000-0000E6000000}"/>
    <cellStyle name="20% - Акцент3 29 2" xfId="238" xr:uid="{00000000-0005-0000-0000-0000E7000000}"/>
    <cellStyle name="20% - Акцент3 3" xfId="239" xr:uid="{00000000-0005-0000-0000-0000E8000000}"/>
    <cellStyle name="20% - Акцент3 3 2" xfId="240" xr:uid="{00000000-0005-0000-0000-0000E9000000}"/>
    <cellStyle name="20% - Акцент3 30" xfId="241" xr:uid="{00000000-0005-0000-0000-0000EA000000}"/>
    <cellStyle name="20% - Акцент3 30 2" xfId="242" xr:uid="{00000000-0005-0000-0000-0000EB000000}"/>
    <cellStyle name="20% - Акцент3 31" xfId="243" xr:uid="{00000000-0005-0000-0000-0000EC000000}"/>
    <cellStyle name="20% - Акцент3 31 2" xfId="244" xr:uid="{00000000-0005-0000-0000-0000ED000000}"/>
    <cellStyle name="20% - Акцент3 32" xfId="245" xr:uid="{00000000-0005-0000-0000-0000EE000000}"/>
    <cellStyle name="20% - Акцент3 32 2" xfId="246" xr:uid="{00000000-0005-0000-0000-0000EF000000}"/>
    <cellStyle name="20% - Акцент3 33" xfId="247" xr:uid="{00000000-0005-0000-0000-0000F0000000}"/>
    <cellStyle name="20% - Акцент3 33 2" xfId="248" xr:uid="{00000000-0005-0000-0000-0000F1000000}"/>
    <cellStyle name="20% - Акцент3 34" xfId="249" xr:uid="{00000000-0005-0000-0000-0000F2000000}"/>
    <cellStyle name="20% - Акцент3 34 2" xfId="250" xr:uid="{00000000-0005-0000-0000-0000F3000000}"/>
    <cellStyle name="20% - Акцент3 35" xfId="251" xr:uid="{00000000-0005-0000-0000-0000F4000000}"/>
    <cellStyle name="20% - Акцент3 35 2" xfId="252" xr:uid="{00000000-0005-0000-0000-0000F5000000}"/>
    <cellStyle name="20% - Акцент3 36" xfId="253" xr:uid="{00000000-0005-0000-0000-0000F6000000}"/>
    <cellStyle name="20% - Акцент3 36 2" xfId="254" xr:uid="{00000000-0005-0000-0000-0000F7000000}"/>
    <cellStyle name="20% - Акцент3 37" xfId="255" xr:uid="{00000000-0005-0000-0000-0000F8000000}"/>
    <cellStyle name="20% - Акцент3 37 2" xfId="256" xr:uid="{00000000-0005-0000-0000-0000F9000000}"/>
    <cellStyle name="20% - Акцент3 38" xfId="257" xr:uid="{00000000-0005-0000-0000-0000FA000000}"/>
    <cellStyle name="20% - Акцент3 38 2" xfId="258" xr:uid="{00000000-0005-0000-0000-0000FB000000}"/>
    <cellStyle name="20% - Акцент3 39" xfId="259" xr:uid="{00000000-0005-0000-0000-0000FC000000}"/>
    <cellStyle name="20% - Акцент3 39 2" xfId="260" xr:uid="{00000000-0005-0000-0000-0000FD000000}"/>
    <cellStyle name="20% - Акцент3 4" xfId="261" xr:uid="{00000000-0005-0000-0000-0000FE000000}"/>
    <cellStyle name="20% - Акцент3 4 2" xfId="262" xr:uid="{00000000-0005-0000-0000-0000FF000000}"/>
    <cellStyle name="20% - Акцент3 40" xfId="263" xr:uid="{00000000-0005-0000-0000-000000010000}"/>
    <cellStyle name="20% - Акцент3 40 2" xfId="264" xr:uid="{00000000-0005-0000-0000-000001010000}"/>
    <cellStyle name="20% - Акцент3 41" xfId="265" xr:uid="{00000000-0005-0000-0000-000002010000}"/>
    <cellStyle name="20% - Акцент3 41 2" xfId="266" xr:uid="{00000000-0005-0000-0000-000003010000}"/>
    <cellStyle name="20% - Акцент3 42" xfId="267" xr:uid="{00000000-0005-0000-0000-000004010000}"/>
    <cellStyle name="20% - Акцент3 42 2" xfId="268" xr:uid="{00000000-0005-0000-0000-000005010000}"/>
    <cellStyle name="20% - Акцент3 43" xfId="269" xr:uid="{00000000-0005-0000-0000-000006010000}"/>
    <cellStyle name="20% - Акцент3 43 2" xfId="270" xr:uid="{00000000-0005-0000-0000-000007010000}"/>
    <cellStyle name="20% - Акцент3 44" xfId="271" xr:uid="{00000000-0005-0000-0000-000008010000}"/>
    <cellStyle name="20% - Акцент3 44 2" xfId="272" xr:uid="{00000000-0005-0000-0000-000009010000}"/>
    <cellStyle name="20% - Акцент3 45" xfId="273" xr:uid="{00000000-0005-0000-0000-00000A010000}"/>
    <cellStyle name="20% - Акцент3 45 2" xfId="274" xr:uid="{00000000-0005-0000-0000-00000B010000}"/>
    <cellStyle name="20% - Акцент3 46" xfId="275" xr:uid="{00000000-0005-0000-0000-00000C010000}"/>
    <cellStyle name="20% - Акцент3 46 2" xfId="276" xr:uid="{00000000-0005-0000-0000-00000D010000}"/>
    <cellStyle name="20% - Акцент3 47" xfId="277" xr:uid="{00000000-0005-0000-0000-00000E010000}"/>
    <cellStyle name="20% - Акцент3 47 2" xfId="278" xr:uid="{00000000-0005-0000-0000-00000F010000}"/>
    <cellStyle name="20% - Акцент3 48" xfId="279" xr:uid="{00000000-0005-0000-0000-000010010000}"/>
    <cellStyle name="20% - Акцент3 48 2" xfId="280" xr:uid="{00000000-0005-0000-0000-000011010000}"/>
    <cellStyle name="20% - Акцент3 49" xfId="196" xr:uid="{00000000-0005-0000-0000-000012010000}"/>
    <cellStyle name="20% - Акцент3 5" xfId="281" xr:uid="{00000000-0005-0000-0000-000013010000}"/>
    <cellStyle name="20% - Акцент3 5 2" xfId="282" xr:uid="{00000000-0005-0000-0000-000014010000}"/>
    <cellStyle name="20% - Акцент3 6" xfId="283" xr:uid="{00000000-0005-0000-0000-000015010000}"/>
    <cellStyle name="20% - Акцент3 6 2" xfId="284" xr:uid="{00000000-0005-0000-0000-000016010000}"/>
    <cellStyle name="20% - Акцент3 7" xfId="285" xr:uid="{00000000-0005-0000-0000-000017010000}"/>
    <cellStyle name="20% - Акцент3 7 2" xfId="286" xr:uid="{00000000-0005-0000-0000-000018010000}"/>
    <cellStyle name="20% - Акцент3 8" xfId="287" xr:uid="{00000000-0005-0000-0000-000019010000}"/>
    <cellStyle name="20% - Акцент3 8 2" xfId="288" xr:uid="{00000000-0005-0000-0000-00001A010000}"/>
    <cellStyle name="20% - Акцент3 9" xfId="289" xr:uid="{00000000-0005-0000-0000-00001B010000}"/>
    <cellStyle name="20% - Акцент3 9 2" xfId="290" xr:uid="{00000000-0005-0000-0000-00001C010000}"/>
    <cellStyle name="20% - Акцент4 10" xfId="292" xr:uid="{00000000-0005-0000-0000-00001D010000}"/>
    <cellStyle name="20% - Акцент4 10 2" xfId="293" xr:uid="{00000000-0005-0000-0000-00001E010000}"/>
    <cellStyle name="20% - Акцент4 11" xfId="294" xr:uid="{00000000-0005-0000-0000-00001F010000}"/>
    <cellStyle name="20% - Акцент4 11 2" xfId="295" xr:uid="{00000000-0005-0000-0000-000020010000}"/>
    <cellStyle name="20% - Акцент4 12" xfId="296" xr:uid="{00000000-0005-0000-0000-000021010000}"/>
    <cellStyle name="20% - Акцент4 12 2" xfId="297" xr:uid="{00000000-0005-0000-0000-000022010000}"/>
    <cellStyle name="20% - Акцент4 13" xfId="298" xr:uid="{00000000-0005-0000-0000-000023010000}"/>
    <cellStyle name="20% - Акцент4 13 2" xfId="299" xr:uid="{00000000-0005-0000-0000-000024010000}"/>
    <cellStyle name="20% - Акцент4 14" xfId="300" xr:uid="{00000000-0005-0000-0000-000025010000}"/>
    <cellStyle name="20% - Акцент4 14 2" xfId="301" xr:uid="{00000000-0005-0000-0000-000026010000}"/>
    <cellStyle name="20% - Акцент4 15" xfId="302" xr:uid="{00000000-0005-0000-0000-000027010000}"/>
    <cellStyle name="20% - Акцент4 15 2" xfId="303" xr:uid="{00000000-0005-0000-0000-000028010000}"/>
    <cellStyle name="20% - Акцент4 16" xfId="304" xr:uid="{00000000-0005-0000-0000-000029010000}"/>
    <cellStyle name="20% - Акцент4 16 2" xfId="305" xr:uid="{00000000-0005-0000-0000-00002A010000}"/>
    <cellStyle name="20% - Акцент4 17" xfId="306" xr:uid="{00000000-0005-0000-0000-00002B010000}"/>
    <cellStyle name="20% - Акцент4 17 2" xfId="307" xr:uid="{00000000-0005-0000-0000-00002C010000}"/>
    <cellStyle name="20% - Акцент4 18" xfId="308" xr:uid="{00000000-0005-0000-0000-00002D010000}"/>
    <cellStyle name="20% - Акцент4 18 2" xfId="309" xr:uid="{00000000-0005-0000-0000-00002E010000}"/>
    <cellStyle name="20% - Акцент4 19" xfId="310" xr:uid="{00000000-0005-0000-0000-00002F010000}"/>
    <cellStyle name="20% - Акцент4 19 2" xfId="311" xr:uid="{00000000-0005-0000-0000-000030010000}"/>
    <cellStyle name="20% - Акцент4 2" xfId="312" xr:uid="{00000000-0005-0000-0000-000031010000}"/>
    <cellStyle name="20% - Акцент4 2 2" xfId="313" xr:uid="{00000000-0005-0000-0000-000032010000}"/>
    <cellStyle name="20% - Акцент4 20" xfId="314" xr:uid="{00000000-0005-0000-0000-000033010000}"/>
    <cellStyle name="20% - Акцент4 20 2" xfId="315" xr:uid="{00000000-0005-0000-0000-000034010000}"/>
    <cellStyle name="20% - Акцент4 21" xfId="316" xr:uid="{00000000-0005-0000-0000-000035010000}"/>
    <cellStyle name="20% - Акцент4 21 2" xfId="317" xr:uid="{00000000-0005-0000-0000-000036010000}"/>
    <cellStyle name="20% - Акцент4 22" xfId="318" xr:uid="{00000000-0005-0000-0000-000037010000}"/>
    <cellStyle name="20% - Акцент4 22 2" xfId="319" xr:uid="{00000000-0005-0000-0000-000038010000}"/>
    <cellStyle name="20% - Акцент4 23" xfId="320" xr:uid="{00000000-0005-0000-0000-000039010000}"/>
    <cellStyle name="20% - Акцент4 23 2" xfId="321" xr:uid="{00000000-0005-0000-0000-00003A010000}"/>
    <cellStyle name="20% - Акцент4 24" xfId="322" xr:uid="{00000000-0005-0000-0000-00003B010000}"/>
    <cellStyle name="20% - Акцент4 24 2" xfId="323" xr:uid="{00000000-0005-0000-0000-00003C010000}"/>
    <cellStyle name="20% - Акцент4 25" xfId="324" xr:uid="{00000000-0005-0000-0000-00003D010000}"/>
    <cellStyle name="20% - Акцент4 25 2" xfId="325" xr:uid="{00000000-0005-0000-0000-00003E010000}"/>
    <cellStyle name="20% - Акцент4 26" xfId="326" xr:uid="{00000000-0005-0000-0000-00003F010000}"/>
    <cellStyle name="20% - Акцент4 26 2" xfId="327" xr:uid="{00000000-0005-0000-0000-000040010000}"/>
    <cellStyle name="20% - Акцент4 27" xfId="328" xr:uid="{00000000-0005-0000-0000-000041010000}"/>
    <cellStyle name="20% - Акцент4 27 2" xfId="329" xr:uid="{00000000-0005-0000-0000-000042010000}"/>
    <cellStyle name="20% - Акцент4 28" xfId="330" xr:uid="{00000000-0005-0000-0000-000043010000}"/>
    <cellStyle name="20% - Акцент4 28 2" xfId="331" xr:uid="{00000000-0005-0000-0000-000044010000}"/>
    <cellStyle name="20% - Акцент4 29" xfId="332" xr:uid="{00000000-0005-0000-0000-000045010000}"/>
    <cellStyle name="20% - Акцент4 29 2" xfId="333" xr:uid="{00000000-0005-0000-0000-000046010000}"/>
    <cellStyle name="20% - Акцент4 3" xfId="334" xr:uid="{00000000-0005-0000-0000-000047010000}"/>
    <cellStyle name="20% - Акцент4 3 2" xfId="335" xr:uid="{00000000-0005-0000-0000-000048010000}"/>
    <cellStyle name="20% - Акцент4 30" xfId="336" xr:uid="{00000000-0005-0000-0000-000049010000}"/>
    <cellStyle name="20% - Акцент4 30 2" xfId="337" xr:uid="{00000000-0005-0000-0000-00004A010000}"/>
    <cellStyle name="20% - Акцент4 31" xfId="338" xr:uid="{00000000-0005-0000-0000-00004B010000}"/>
    <cellStyle name="20% - Акцент4 31 2" xfId="339" xr:uid="{00000000-0005-0000-0000-00004C010000}"/>
    <cellStyle name="20% - Акцент4 32" xfId="340" xr:uid="{00000000-0005-0000-0000-00004D010000}"/>
    <cellStyle name="20% - Акцент4 32 2" xfId="341" xr:uid="{00000000-0005-0000-0000-00004E010000}"/>
    <cellStyle name="20% - Акцент4 33" xfId="342" xr:uid="{00000000-0005-0000-0000-00004F010000}"/>
    <cellStyle name="20% - Акцент4 33 2" xfId="343" xr:uid="{00000000-0005-0000-0000-000050010000}"/>
    <cellStyle name="20% - Акцент4 34" xfId="344" xr:uid="{00000000-0005-0000-0000-000051010000}"/>
    <cellStyle name="20% - Акцент4 34 2" xfId="345" xr:uid="{00000000-0005-0000-0000-000052010000}"/>
    <cellStyle name="20% - Акцент4 35" xfId="346" xr:uid="{00000000-0005-0000-0000-000053010000}"/>
    <cellStyle name="20% - Акцент4 35 2" xfId="347" xr:uid="{00000000-0005-0000-0000-000054010000}"/>
    <cellStyle name="20% - Акцент4 36" xfId="348" xr:uid="{00000000-0005-0000-0000-000055010000}"/>
    <cellStyle name="20% - Акцент4 36 2" xfId="349" xr:uid="{00000000-0005-0000-0000-000056010000}"/>
    <cellStyle name="20% - Акцент4 37" xfId="350" xr:uid="{00000000-0005-0000-0000-000057010000}"/>
    <cellStyle name="20% - Акцент4 37 2" xfId="351" xr:uid="{00000000-0005-0000-0000-000058010000}"/>
    <cellStyle name="20% - Акцент4 38" xfId="352" xr:uid="{00000000-0005-0000-0000-000059010000}"/>
    <cellStyle name="20% - Акцент4 38 2" xfId="353" xr:uid="{00000000-0005-0000-0000-00005A010000}"/>
    <cellStyle name="20% - Акцент4 39" xfId="354" xr:uid="{00000000-0005-0000-0000-00005B010000}"/>
    <cellStyle name="20% - Акцент4 39 2" xfId="355" xr:uid="{00000000-0005-0000-0000-00005C010000}"/>
    <cellStyle name="20% - Акцент4 4" xfId="356" xr:uid="{00000000-0005-0000-0000-00005D010000}"/>
    <cellStyle name="20% - Акцент4 4 2" xfId="357" xr:uid="{00000000-0005-0000-0000-00005E010000}"/>
    <cellStyle name="20% - Акцент4 40" xfId="358" xr:uid="{00000000-0005-0000-0000-00005F010000}"/>
    <cellStyle name="20% - Акцент4 40 2" xfId="359" xr:uid="{00000000-0005-0000-0000-000060010000}"/>
    <cellStyle name="20% - Акцент4 41" xfId="360" xr:uid="{00000000-0005-0000-0000-000061010000}"/>
    <cellStyle name="20% - Акцент4 41 2" xfId="361" xr:uid="{00000000-0005-0000-0000-000062010000}"/>
    <cellStyle name="20% - Акцент4 42" xfId="362" xr:uid="{00000000-0005-0000-0000-000063010000}"/>
    <cellStyle name="20% - Акцент4 42 2" xfId="363" xr:uid="{00000000-0005-0000-0000-000064010000}"/>
    <cellStyle name="20% - Акцент4 43" xfId="364" xr:uid="{00000000-0005-0000-0000-000065010000}"/>
    <cellStyle name="20% - Акцент4 43 2" xfId="365" xr:uid="{00000000-0005-0000-0000-000066010000}"/>
    <cellStyle name="20% - Акцент4 44" xfId="366" xr:uid="{00000000-0005-0000-0000-000067010000}"/>
    <cellStyle name="20% - Акцент4 44 2" xfId="367" xr:uid="{00000000-0005-0000-0000-000068010000}"/>
    <cellStyle name="20% - Акцент4 45" xfId="368" xr:uid="{00000000-0005-0000-0000-000069010000}"/>
    <cellStyle name="20% - Акцент4 45 2" xfId="369" xr:uid="{00000000-0005-0000-0000-00006A010000}"/>
    <cellStyle name="20% - Акцент4 46" xfId="370" xr:uid="{00000000-0005-0000-0000-00006B010000}"/>
    <cellStyle name="20% - Акцент4 46 2" xfId="371" xr:uid="{00000000-0005-0000-0000-00006C010000}"/>
    <cellStyle name="20% - Акцент4 47" xfId="372" xr:uid="{00000000-0005-0000-0000-00006D010000}"/>
    <cellStyle name="20% - Акцент4 47 2" xfId="373" xr:uid="{00000000-0005-0000-0000-00006E010000}"/>
    <cellStyle name="20% - Акцент4 48" xfId="374" xr:uid="{00000000-0005-0000-0000-00006F010000}"/>
    <cellStyle name="20% - Акцент4 48 2" xfId="375" xr:uid="{00000000-0005-0000-0000-000070010000}"/>
    <cellStyle name="20% - Акцент4 49" xfId="291" xr:uid="{00000000-0005-0000-0000-000071010000}"/>
    <cellStyle name="20% - Акцент4 5" xfId="376" xr:uid="{00000000-0005-0000-0000-000072010000}"/>
    <cellStyle name="20% - Акцент4 5 2" xfId="377" xr:uid="{00000000-0005-0000-0000-000073010000}"/>
    <cellStyle name="20% - Акцент4 6" xfId="378" xr:uid="{00000000-0005-0000-0000-000074010000}"/>
    <cellStyle name="20% - Акцент4 6 2" xfId="379" xr:uid="{00000000-0005-0000-0000-000075010000}"/>
    <cellStyle name="20% - Акцент4 7" xfId="380" xr:uid="{00000000-0005-0000-0000-000076010000}"/>
    <cellStyle name="20% - Акцент4 7 2" xfId="381" xr:uid="{00000000-0005-0000-0000-000077010000}"/>
    <cellStyle name="20% - Акцент4 8" xfId="382" xr:uid="{00000000-0005-0000-0000-000078010000}"/>
    <cellStyle name="20% - Акцент4 8 2" xfId="383" xr:uid="{00000000-0005-0000-0000-000079010000}"/>
    <cellStyle name="20% - Акцент4 9" xfId="384" xr:uid="{00000000-0005-0000-0000-00007A010000}"/>
    <cellStyle name="20% - Акцент4 9 2" xfId="385" xr:uid="{00000000-0005-0000-0000-00007B010000}"/>
    <cellStyle name="20% - Акцент5 10" xfId="387" xr:uid="{00000000-0005-0000-0000-00007C010000}"/>
    <cellStyle name="20% - Акцент5 10 2" xfId="388" xr:uid="{00000000-0005-0000-0000-00007D010000}"/>
    <cellStyle name="20% - Акцент5 11" xfId="389" xr:uid="{00000000-0005-0000-0000-00007E010000}"/>
    <cellStyle name="20% - Акцент5 11 2" xfId="390" xr:uid="{00000000-0005-0000-0000-00007F010000}"/>
    <cellStyle name="20% - Акцент5 12" xfId="391" xr:uid="{00000000-0005-0000-0000-000080010000}"/>
    <cellStyle name="20% - Акцент5 12 2" xfId="392" xr:uid="{00000000-0005-0000-0000-000081010000}"/>
    <cellStyle name="20% - Акцент5 13" xfId="393" xr:uid="{00000000-0005-0000-0000-000082010000}"/>
    <cellStyle name="20% - Акцент5 13 2" xfId="394" xr:uid="{00000000-0005-0000-0000-000083010000}"/>
    <cellStyle name="20% - Акцент5 14" xfId="395" xr:uid="{00000000-0005-0000-0000-000084010000}"/>
    <cellStyle name="20% - Акцент5 14 2" xfId="396" xr:uid="{00000000-0005-0000-0000-000085010000}"/>
    <cellStyle name="20% - Акцент5 15" xfId="397" xr:uid="{00000000-0005-0000-0000-000086010000}"/>
    <cellStyle name="20% - Акцент5 15 2" xfId="398" xr:uid="{00000000-0005-0000-0000-000087010000}"/>
    <cellStyle name="20% - Акцент5 16" xfId="399" xr:uid="{00000000-0005-0000-0000-000088010000}"/>
    <cellStyle name="20% - Акцент5 16 2" xfId="400" xr:uid="{00000000-0005-0000-0000-000089010000}"/>
    <cellStyle name="20% - Акцент5 17" xfId="401" xr:uid="{00000000-0005-0000-0000-00008A010000}"/>
    <cellStyle name="20% - Акцент5 17 2" xfId="402" xr:uid="{00000000-0005-0000-0000-00008B010000}"/>
    <cellStyle name="20% - Акцент5 18" xfId="403" xr:uid="{00000000-0005-0000-0000-00008C010000}"/>
    <cellStyle name="20% - Акцент5 18 2" xfId="404" xr:uid="{00000000-0005-0000-0000-00008D010000}"/>
    <cellStyle name="20% - Акцент5 19" xfId="405" xr:uid="{00000000-0005-0000-0000-00008E010000}"/>
    <cellStyle name="20% - Акцент5 19 2" xfId="406" xr:uid="{00000000-0005-0000-0000-00008F010000}"/>
    <cellStyle name="20% - Акцент5 2" xfId="407" xr:uid="{00000000-0005-0000-0000-000090010000}"/>
    <cellStyle name="20% - Акцент5 2 2" xfId="408" xr:uid="{00000000-0005-0000-0000-000091010000}"/>
    <cellStyle name="20% - Акцент5 20" xfId="409" xr:uid="{00000000-0005-0000-0000-000092010000}"/>
    <cellStyle name="20% - Акцент5 20 2" xfId="410" xr:uid="{00000000-0005-0000-0000-000093010000}"/>
    <cellStyle name="20% - Акцент5 21" xfId="411" xr:uid="{00000000-0005-0000-0000-000094010000}"/>
    <cellStyle name="20% - Акцент5 21 2" xfId="412" xr:uid="{00000000-0005-0000-0000-000095010000}"/>
    <cellStyle name="20% - Акцент5 22" xfId="413" xr:uid="{00000000-0005-0000-0000-000096010000}"/>
    <cellStyle name="20% - Акцент5 22 2" xfId="414" xr:uid="{00000000-0005-0000-0000-000097010000}"/>
    <cellStyle name="20% - Акцент5 23" xfId="415" xr:uid="{00000000-0005-0000-0000-000098010000}"/>
    <cellStyle name="20% - Акцент5 23 2" xfId="416" xr:uid="{00000000-0005-0000-0000-000099010000}"/>
    <cellStyle name="20% - Акцент5 24" xfId="417" xr:uid="{00000000-0005-0000-0000-00009A010000}"/>
    <cellStyle name="20% - Акцент5 24 2" xfId="418" xr:uid="{00000000-0005-0000-0000-00009B010000}"/>
    <cellStyle name="20% - Акцент5 25" xfId="419" xr:uid="{00000000-0005-0000-0000-00009C010000}"/>
    <cellStyle name="20% - Акцент5 25 2" xfId="420" xr:uid="{00000000-0005-0000-0000-00009D010000}"/>
    <cellStyle name="20% - Акцент5 26" xfId="421" xr:uid="{00000000-0005-0000-0000-00009E010000}"/>
    <cellStyle name="20% - Акцент5 26 2" xfId="422" xr:uid="{00000000-0005-0000-0000-00009F010000}"/>
    <cellStyle name="20% - Акцент5 27" xfId="423" xr:uid="{00000000-0005-0000-0000-0000A0010000}"/>
    <cellStyle name="20% - Акцент5 27 2" xfId="424" xr:uid="{00000000-0005-0000-0000-0000A1010000}"/>
    <cellStyle name="20% - Акцент5 28" xfId="425" xr:uid="{00000000-0005-0000-0000-0000A2010000}"/>
    <cellStyle name="20% - Акцент5 28 2" xfId="426" xr:uid="{00000000-0005-0000-0000-0000A3010000}"/>
    <cellStyle name="20% - Акцент5 29" xfId="427" xr:uid="{00000000-0005-0000-0000-0000A4010000}"/>
    <cellStyle name="20% - Акцент5 29 2" xfId="428" xr:uid="{00000000-0005-0000-0000-0000A5010000}"/>
    <cellStyle name="20% - Акцент5 3" xfId="429" xr:uid="{00000000-0005-0000-0000-0000A6010000}"/>
    <cellStyle name="20% - Акцент5 3 2" xfId="430" xr:uid="{00000000-0005-0000-0000-0000A7010000}"/>
    <cellStyle name="20% - Акцент5 30" xfId="431" xr:uid="{00000000-0005-0000-0000-0000A8010000}"/>
    <cellStyle name="20% - Акцент5 30 2" xfId="432" xr:uid="{00000000-0005-0000-0000-0000A9010000}"/>
    <cellStyle name="20% - Акцент5 31" xfId="433" xr:uid="{00000000-0005-0000-0000-0000AA010000}"/>
    <cellStyle name="20% - Акцент5 31 2" xfId="434" xr:uid="{00000000-0005-0000-0000-0000AB010000}"/>
    <cellStyle name="20% - Акцент5 32" xfId="435" xr:uid="{00000000-0005-0000-0000-0000AC010000}"/>
    <cellStyle name="20% - Акцент5 32 2" xfId="436" xr:uid="{00000000-0005-0000-0000-0000AD010000}"/>
    <cellStyle name="20% - Акцент5 33" xfId="437" xr:uid="{00000000-0005-0000-0000-0000AE010000}"/>
    <cellStyle name="20% - Акцент5 33 2" xfId="438" xr:uid="{00000000-0005-0000-0000-0000AF010000}"/>
    <cellStyle name="20% - Акцент5 34" xfId="439" xr:uid="{00000000-0005-0000-0000-0000B0010000}"/>
    <cellStyle name="20% - Акцент5 34 2" xfId="440" xr:uid="{00000000-0005-0000-0000-0000B1010000}"/>
    <cellStyle name="20% - Акцент5 35" xfId="441" xr:uid="{00000000-0005-0000-0000-0000B2010000}"/>
    <cellStyle name="20% - Акцент5 35 2" xfId="442" xr:uid="{00000000-0005-0000-0000-0000B3010000}"/>
    <cellStyle name="20% - Акцент5 36" xfId="443" xr:uid="{00000000-0005-0000-0000-0000B4010000}"/>
    <cellStyle name="20% - Акцент5 36 2" xfId="444" xr:uid="{00000000-0005-0000-0000-0000B5010000}"/>
    <cellStyle name="20% - Акцент5 37" xfId="445" xr:uid="{00000000-0005-0000-0000-0000B6010000}"/>
    <cellStyle name="20% - Акцент5 37 2" xfId="446" xr:uid="{00000000-0005-0000-0000-0000B7010000}"/>
    <cellStyle name="20% - Акцент5 38" xfId="447" xr:uid="{00000000-0005-0000-0000-0000B8010000}"/>
    <cellStyle name="20% - Акцент5 38 2" xfId="448" xr:uid="{00000000-0005-0000-0000-0000B9010000}"/>
    <cellStyle name="20% - Акцент5 39" xfId="449" xr:uid="{00000000-0005-0000-0000-0000BA010000}"/>
    <cellStyle name="20% - Акцент5 39 2" xfId="450" xr:uid="{00000000-0005-0000-0000-0000BB010000}"/>
    <cellStyle name="20% - Акцент5 4" xfId="451" xr:uid="{00000000-0005-0000-0000-0000BC010000}"/>
    <cellStyle name="20% - Акцент5 4 2" xfId="452" xr:uid="{00000000-0005-0000-0000-0000BD010000}"/>
    <cellStyle name="20% - Акцент5 40" xfId="453" xr:uid="{00000000-0005-0000-0000-0000BE010000}"/>
    <cellStyle name="20% - Акцент5 40 2" xfId="454" xr:uid="{00000000-0005-0000-0000-0000BF010000}"/>
    <cellStyle name="20% - Акцент5 41" xfId="455" xr:uid="{00000000-0005-0000-0000-0000C0010000}"/>
    <cellStyle name="20% - Акцент5 41 2" xfId="456" xr:uid="{00000000-0005-0000-0000-0000C1010000}"/>
    <cellStyle name="20% - Акцент5 42" xfId="457" xr:uid="{00000000-0005-0000-0000-0000C2010000}"/>
    <cellStyle name="20% - Акцент5 42 2" xfId="458" xr:uid="{00000000-0005-0000-0000-0000C3010000}"/>
    <cellStyle name="20% - Акцент5 43" xfId="459" xr:uid="{00000000-0005-0000-0000-0000C4010000}"/>
    <cellStyle name="20% - Акцент5 43 2" xfId="460" xr:uid="{00000000-0005-0000-0000-0000C5010000}"/>
    <cellStyle name="20% - Акцент5 44" xfId="461" xr:uid="{00000000-0005-0000-0000-0000C6010000}"/>
    <cellStyle name="20% - Акцент5 44 2" xfId="462" xr:uid="{00000000-0005-0000-0000-0000C7010000}"/>
    <cellStyle name="20% - Акцент5 45" xfId="463" xr:uid="{00000000-0005-0000-0000-0000C8010000}"/>
    <cellStyle name="20% - Акцент5 45 2" xfId="464" xr:uid="{00000000-0005-0000-0000-0000C9010000}"/>
    <cellStyle name="20% - Акцент5 46" xfId="465" xr:uid="{00000000-0005-0000-0000-0000CA010000}"/>
    <cellStyle name="20% - Акцент5 46 2" xfId="466" xr:uid="{00000000-0005-0000-0000-0000CB010000}"/>
    <cellStyle name="20% - Акцент5 47" xfId="467" xr:uid="{00000000-0005-0000-0000-0000CC010000}"/>
    <cellStyle name="20% - Акцент5 47 2" xfId="468" xr:uid="{00000000-0005-0000-0000-0000CD010000}"/>
    <cellStyle name="20% - Акцент5 48" xfId="469" xr:uid="{00000000-0005-0000-0000-0000CE010000}"/>
    <cellStyle name="20% - Акцент5 48 2" xfId="470" xr:uid="{00000000-0005-0000-0000-0000CF010000}"/>
    <cellStyle name="20% - Акцент5 49" xfId="386" xr:uid="{00000000-0005-0000-0000-0000D0010000}"/>
    <cellStyle name="20% - Акцент5 5" xfId="471" xr:uid="{00000000-0005-0000-0000-0000D1010000}"/>
    <cellStyle name="20% - Акцент5 5 2" xfId="472" xr:uid="{00000000-0005-0000-0000-0000D2010000}"/>
    <cellStyle name="20% - Акцент5 6" xfId="473" xr:uid="{00000000-0005-0000-0000-0000D3010000}"/>
    <cellStyle name="20% - Акцент5 6 2" xfId="474" xr:uid="{00000000-0005-0000-0000-0000D4010000}"/>
    <cellStyle name="20% - Акцент5 7" xfId="475" xr:uid="{00000000-0005-0000-0000-0000D5010000}"/>
    <cellStyle name="20% - Акцент5 7 2" xfId="476" xr:uid="{00000000-0005-0000-0000-0000D6010000}"/>
    <cellStyle name="20% - Акцент5 8" xfId="477" xr:uid="{00000000-0005-0000-0000-0000D7010000}"/>
    <cellStyle name="20% - Акцент5 8 2" xfId="478" xr:uid="{00000000-0005-0000-0000-0000D8010000}"/>
    <cellStyle name="20% - Акцент5 9" xfId="479" xr:uid="{00000000-0005-0000-0000-0000D9010000}"/>
    <cellStyle name="20% - Акцент5 9 2" xfId="480" xr:uid="{00000000-0005-0000-0000-0000DA010000}"/>
    <cellStyle name="20% - Акцент6 10" xfId="482" xr:uid="{00000000-0005-0000-0000-0000DB010000}"/>
    <cellStyle name="20% - Акцент6 10 2" xfId="483" xr:uid="{00000000-0005-0000-0000-0000DC010000}"/>
    <cellStyle name="20% - Акцент6 11" xfId="484" xr:uid="{00000000-0005-0000-0000-0000DD010000}"/>
    <cellStyle name="20% - Акцент6 11 2" xfId="485" xr:uid="{00000000-0005-0000-0000-0000DE010000}"/>
    <cellStyle name="20% - Акцент6 12" xfId="486" xr:uid="{00000000-0005-0000-0000-0000DF010000}"/>
    <cellStyle name="20% - Акцент6 12 2" xfId="487" xr:uid="{00000000-0005-0000-0000-0000E0010000}"/>
    <cellStyle name="20% - Акцент6 13" xfId="488" xr:uid="{00000000-0005-0000-0000-0000E1010000}"/>
    <cellStyle name="20% - Акцент6 13 2" xfId="489" xr:uid="{00000000-0005-0000-0000-0000E2010000}"/>
    <cellStyle name="20% - Акцент6 14" xfId="490" xr:uid="{00000000-0005-0000-0000-0000E3010000}"/>
    <cellStyle name="20% - Акцент6 14 2" xfId="491" xr:uid="{00000000-0005-0000-0000-0000E4010000}"/>
    <cellStyle name="20% - Акцент6 15" xfId="492" xr:uid="{00000000-0005-0000-0000-0000E5010000}"/>
    <cellStyle name="20% - Акцент6 15 2" xfId="493" xr:uid="{00000000-0005-0000-0000-0000E6010000}"/>
    <cellStyle name="20% - Акцент6 16" xfId="494" xr:uid="{00000000-0005-0000-0000-0000E7010000}"/>
    <cellStyle name="20% - Акцент6 16 2" xfId="495" xr:uid="{00000000-0005-0000-0000-0000E8010000}"/>
    <cellStyle name="20% - Акцент6 17" xfId="496" xr:uid="{00000000-0005-0000-0000-0000E9010000}"/>
    <cellStyle name="20% - Акцент6 17 2" xfId="497" xr:uid="{00000000-0005-0000-0000-0000EA010000}"/>
    <cellStyle name="20% - Акцент6 18" xfId="498" xr:uid="{00000000-0005-0000-0000-0000EB010000}"/>
    <cellStyle name="20% - Акцент6 18 2" xfId="499" xr:uid="{00000000-0005-0000-0000-0000EC010000}"/>
    <cellStyle name="20% - Акцент6 19" xfId="500" xr:uid="{00000000-0005-0000-0000-0000ED010000}"/>
    <cellStyle name="20% - Акцент6 19 2" xfId="501" xr:uid="{00000000-0005-0000-0000-0000EE010000}"/>
    <cellStyle name="20% - Акцент6 2" xfId="502" xr:uid="{00000000-0005-0000-0000-0000EF010000}"/>
    <cellStyle name="20% - Акцент6 2 2" xfId="503" xr:uid="{00000000-0005-0000-0000-0000F0010000}"/>
    <cellStyle name="20% - Акцент6 20" xfId="504" xr:uid="{00000000-0005-0000-0000-0000F1010000}"/>
    <cellStyle name="20% - Акцент6 20 2" xfId="505" xr:uid="{00000000-0005-0000-0000-0000F2010000}"/>
    <cellStyle name="20% - Акцент6 21" xfId="506" xr:uid="{00000000-0005-0000-0000-0000F3010000}"/>
    <cellStyle name="20% - Акцент6 21 2" xfId="507" xr:uid="{00000000-0005-0000-0000-0000F4010000}"/>
    <cellStyle name="20% - Акцент6 22" xfId="508" xr:uid="{00000000-0005-0000-0000-0000F5010000}"/>
    <cellStyle name="20% - Акцент6 22 2" xfId="509" xr:uid="{00000000-0005-0000-0000-0000F6010000}"/>
    <cellStyle name="20% - Акцент6 23" xfId="510" xr:uid="{00000000-0005-0000-0000-0000F7010000}"/>
    <cellStyle name="20% - Акцент6 23 2" xfId="511" xr:uid="{00000000-0005-0000-0000-0000F8010000}"/>
    <cellStyle name="20% - Акцент6 24" xfId="512" xr:uid="{00000000-0005-0000-0000-0000F9010000}"/>
    <cellStyle name="20% - Акцент6 24 2" xfId="513" xr:uid="{00000000-0005-0000-0000-0000FA010000}"/>
    <cellStyle name="20% - Акцент6 25" xfId="514" xr:uid="{00000000-0005-0000-0000-0000FB010000}"/>
    <cellStyle name="20% - Акцент6 25 2" xfId="515" xr:uid="{00000000-0005-0000-0000-0000FC010000}"/>
    <cellStyle name="20% - Акцент6 26" xfId="516" xr:uid="{00000000-0005-0000-0000-0000FD010000}"/>
    <cellStyle name="20% - Акцент6 26 2" xfId="517" xr:uid="{00000000-0005-0000-0000-0000FE010000}"/>
    <cellStyle name="20% - Акцент6 27" xfId="518" xr:uid="{00000000-0005-0000-0000-0000FF010000}"/>
    <cellStyle name="20% - Акцент6 27 2" xfId="519" xr:uid="{00000000-0005-0000-0000-000000020000}"/>
    <cellStyle name="20% - Акцент6 28" xfId="520" xr:uid="{00000000-0005-0000-0000-000001020000}"/>
    <cellStyle name="20% - Акцент6 28 2" xfId="521" xr:uid="{00000000-0005-0000-0000-000002020000}"/>
    <cellStyle name="20% - Акцент6 29" xfId="522" xr:uid="{00000000-0005-0000-0000-000003020000}"/>
    <cellStyle name="20% - Акцент6 29 2" xfId="523" xr:uid="{00000000-0005-0000-0000-000004020000}"/>
    <cellStyle name="20% - Акцент6 3" xfId="524" xr:uid="{00000000-0005-0000-0000-000005020000}"/>
    <cellStyle name="20% - Акцент6 3 2" xfId="525" xr:uid="{00000000-0005-0000-0000-000006020000}"/>
    <cellStyle name="20% - Акцент6 30" xfId="526" xr:uid="{00000000-0005-0000-0000-000007020000}"/>
    <cellStyle name="20% - Акцент6 30 2" xfId="527" xr:uid="{00000000-0005-0000-0000-000008020000}"/>
    <cellStyle name="20% - Акцент6 31" xfId="528" xr:uid="{00000000-0005-0000-0000-000009020000}"/>
    <cellStyle name="20% - Акцент6 31 2" xfId="529" xr:uid="{00000000-0005-0000-0000-00000A020000}"/>
    <cellStyle name="20% - Акцент6 32" xfId="530" xr:uid="{00000000-0005-0000-0000-00000B020000}"/>
    <cellStyle name="20% - Акцент6 32 2" xfId="531" xr:uid="{00000000-0005-0000-0000-00000C020000}"/>
    <cellStyle name="20% - Акцент6 33" xfId="532" xr:uid="{00000000-0005-0000-0000-00000D020000}"/>
    <cellStyle name="20% - Акцент6 33 2" xfId="533" xr:uid="{00000000-0005-0000-0000-00000E020000}"/>
    <cellStyle name="20% - Акцент6 34" xfId="534" xr:uid="{00000000-0005-0000-0000-00000F020000}"/>
    <cellStyle name="20% - Акцент6 34 2" xfId="535" xr:uid="{00000000-0005-0000-0000-000010020000}"/>
    <cellStyle name="20% - Акцент6 35" xfId="536" xr:uid="{00000000-0005-0000-0000-000011020000}"/>
    <cellStyle name="20% - Акцент6 35 2" xfId="537" xr:uid="{00000000-0005-0000-0000-000012020000}"/>
    <cellStyle name="20% - Акцент6 36" xfId="538" xr:uid="{00000000-0005-0000-0000-000013020000}"/>
    <cellStyle name="20% - Акцент6 36 2" xfId="539" xr:uid="{00000000-0005-0000-0000-000014020000}"/>
    <cellStyle name="20% - Акцент6 37" xfId="540" xr:uid="{00000000-0005-0000-0000-000015020000}"/>
    <cellStyle name="20% - Акцент6 37 2" xfId="541" xr:uid="{00000000-0005-0000-0000-000016020000}"/>
    <cellStyle name="20% - Акцент6 38" xfId="542" xr:uid="{00000000-0005-0000-0000-000017020000}"/>
    <cellStyle name="20% - Акцент6 38 2" xfId="543" xr:uid="{00000000-0005-0000-0000-000018020000}"/>
    <cellStyle name="20% - Акцент6 39" xfId="544" xr:uid="{00000000-0005-0000-0000-000019020000}"/>
    <cellStyle name="20% - Акцент6 39 2" xfId="545" xr:uid="{00000000-0005-0000-0000-00001A020000}"/>
    <cellStyle name="20% - Акцент6 4" xfId="546" xr:uid="{00000000-0005-0000-0000-00001B020000}"/>
    <cellStyle name="20% - Акцент6 4 2" xfId="547" xr:uid="{00000000-0005-0000-0000-00001C020000}"/>
    <cellStyle name="20% - Акцент6 40" xfId="548" xr:uid="{00000000-0005-0000-0000-00001D020000}"/>
    <cellStyle name="20% - Акцент6 40 2" xfId="549" xr:uid="{00000000-0005-0000-0000-00001E020000}"/>
    <cellStyle name="20% - Акцент6 41" xfId="550" xr:uid="{00000000-0005-0000-0000-00001F020000}"/>
    <cellStyle name="20% - Акцент6 41 2" xfId="551" xr:uid="{00000000-0005-0000-0000-000020020000}"/>
    <cellStyle name="20% - Акцент6 42" xfId="552" xr:uid="{00000000-0005-0000-0000-000021020000}"/>
    <cellStyle name="20% - Акцент6 42 2" xfId="553" xr:uid="{00000000-0005-0000-0000-000022020000}"/>
    <cellStyle name="20% - Акцент6 43" xfId="554" xr:uid="{00000000-0005-0000-0000-000023020000}"/>
    <cellStyle name="20% - Акцент6 43 2" xfId="555" xr:uid="{00000000-0005-0000-0000-000024020000}"/>
    <cellStyle name="20% - Акцент6 44" xfId="556" xr:uid="{00000000-0005-0000-0000-000025020000}"/>
    <cellStyle name="20% - Акцент6 44 2" xfId="557" xr:uid="{00000000-0005-0000-0000-000026020000}"/>
    <cellStyle name="20% - Акцент6 45" xfId="558" xr:uid="{00000000-0005-0000-0000-000027020000}"/>
    <cellStyle name="20% - Акцент6 45 2" xfId="559" xr:uid="{00000000-0005-0000-0000-000028020000}"/>
    <cellStyle name="20% - Акцент6 46" xfId="560" xr:uid="{00000000-0005-0000-0000-000029020000}"/>
    <cellStyle name="20% - Акцент6 46 2" xfId="561" xr:uid="{00000000-0005-0000-0000-00002A020000}"/>
    <cellStyle name="20% - Акцент6 47" xfId="562" xr:uid="{00000000-0005-0000-0000-00002B020000}"/>
    <cellStyle name="20% - Акцент6 47 2" xfId="563" xr:uid="{00000000-0005-0000-0000-00002C020000}"/>
    <cellStyle name="20% - Акцент6 48" xfId="564" xr:uid="{00000000-0005-0000-0000-00002D020000}"/>
    <cellStyle name="20% - Акцент6 48 2" xfId="565" xr:uid="{00000000-0005-0000-0000-00002E020000}"/>
    <cellStyle name="20% - Акцент6 49" xfId="481" xr:uid="{00000000-0005-0000-0000-00002F020000}"/>
    <cellStyle name="20% - Акцент6 5" xfId="566" xr:uid="{00000000-0005-0000-0000-000030020000}"/>
    <cellStyle name="20% - Акцент6 5 2" xfId="567" xr:uid="{00000000-0005-0000-0000-000031020000}"/>
    <cellStyle name="20% - Акцент6 6" xfId="568" xr:uid="{00000000-0005-0000-0000-000032020000}"/>
    <cellStyle name="20% - Акцент6 6 2" xfId="569" xr:uid="{00000000-0005-0000-0000-000033020000}"/>
    <cellStyle name="20% - Акцент6 7" xfId="570" xr:uid="{00000000-0005-0000-0000-000034020000}"/>
    <cellStyle name="20% - Акцент6 7 2" xfId="571" xr:uid="{00000000-0005-0000-0000-000035020000}"/>
    <cellStyle name="20% - Акцент6 8" xfId="572" xr:uid="{00000000-0005-0000-0000-000036020000}"/>
    <cellStyle name="20% - Акцент6 8 2" xfId="573" xr:uid="{00000000-0005-0000-0000-000037020000}"/>
    <cellStyle name="20% - Акцент6 9" xfId="574" xr:uid="{00000000-0005-0000-0000-000038020000}"/>
    <cellStyle name="20% - Акцент6 9 2" xfId="575" xr:uid="{00000000-0005-0000-0000-000039020000}"/>
    <cellStyle name="40% - Акцент1 10" xfId="577" xr:uid="{00000000-0005-0000-0000-00003A020000}"/>
    <cellStyle name="40% - Акцент1 10 2" xfId="578" xr:uid="{00000000-0005-0000-0000-00003B020000}"/>
    <cellStyle name="40% - Акцент1 11" xfId="579" xr:uid="{00000000-0005-0000-0000-00003C020000}"/>
    <cellStyle name="40% - Акцент1 11 2" xfId="580" xr:uid="{00000000-0005-0000-0000-00003D020000}"/>
    <cellStyle name="40% - Акцент1 12" xfId="581" xr:uid="{00000000-0005-0000-0000-00003E020000}"/>
    <cellStyle name="40% - Акцент1 12 2" xfId="582" xr:uid="{00000000-0005-0000-0000-00003F020000}"/>
    <cellStyle name="40% - Акцент1 13" xfId="583" xr:uid="{00000000-0005-0000-0000-000040020000}"/>
    <cellStyle name="40% - Акцент1 13 2" xfId="584" xr:uid="{00000000-0005-0000-0000-000041020000}"/>
    <cellStyle name="40% - Акцент1 14" xfId="585" xr:uid="{00000000-0005-0000-0000-000042020000}"/>
    <cellStyle name="40% - Акцент1 14 2" xfId="586" xr:uid="{00000000-0005-0000-0000-000043020000}"/>
    <cellStyle name="40% - Акцент1 15" xfId="587" xr:uid="{00000000-0005-0000-0000-000044020000}"/>
    <cellStyle name="40% - Акцент1 15 2" xfId="588" xr:uid="{00000000-0005-0000-0000-000045020000}"/>
    <cellStyle name="40% - Акцент1 16" xfId="589" xr:uid="{00000000-0005-0000-0000-000046020000}"/>
    <cellStyle name="40% - Акцент1 16 2" xfId="590" xr:uid="{00000000-0005-0000-0000-000047020000}"/>
    <cellStyle name="40% - Акцент1 17" xfId="591" xr:uid="{00000000-0005-0000-0000-000048020000}"/>
    <cellStyle name="40% - Акцент1 17 2" xfId="592" xr:uid="{00000000-0005-0000-0000-000049020000}"/>
    <cellStyle name="40% - Акцент1 18" xfId="593" xr:uid="{00000000-0005-0000-0000-00004A020000}"/>
    <cellStyle name="40% - Акцент1 18 2" xfId="594" xr:uid="{00000000-0005-0000-0000-00004B020000}"/>
    <cellStyle name="40% - Акцент1 19" xfId="595" xr:uid="{00000000-0005-0000-0000-00004C020000}"/>
    <cellStyle name="40% - Акцент1 19 2" xfId="596" xr:uid="{00000000-0005-0000-0000-00004D020000}"/>
    <cellStyle name="40% - Акцент1 2" xfId="597" xr:uid="{00000000-0005-0000-0000-00004E020000}"/>
    <cellStyle name="40% - Акцент1 2 2" xfId="598" xr:uid="{00000000-0005-0000-0000-00004F020000}"/>
    <cellStyle name="40% - Акцент1 20" xfId="599" xr:uid="{00000000-0005-0000-0000-000050020000}"/>
    <cellStyle name="40% - Акцент1 20 2" xfId="600" xr:uid="{00000000-0005-0000-0000-000051020000}"/>
    <cellStyle name="40% - Акцент1 21" xfId="601" xr:uid="{00000000-0005-0000-0000-000052020000}"/>
    <cellStyle name="40% - Акцент1 21 2" xfId="602" xr:uid="{00000000-0005-0000-0000-000053020000}"/>
    <cellStyle name="40% - Акцент1 22" xfId="603" xr:uid="{00000000-0005-0000-0000-000054020000}"/>
    <cellStyle name="40% - Акцент1 22 2" xfId="604" xr:uid="{00000000-0005-0000-0000-000055020000}"/>
    <cellStyle name="40% - Акцент1 23" xfId="605" xr:uid="{00000000-0005-0000-0000-000056020000}"/>
    <cellStyle name="40% - Акцент1 23 2" xfId="606" xr:uid="{00000000-0005-0000-0000-000057020000}"/>
    <cellStyle name="40% - Акцент1 24" xfId="607" xr:uid="{00000000-0005-0000-0000-000058020000}"/>
    <cellStyle name="40% - Акцент1 24 2" xfId="608" xr:uid="{00000000-0005-0000-0000-000059020000}"/>
    <cellStyle name="40% - Акцент1 25" xfId="609" xr:uid="{00000000-0005-0000-0000-00005A020000}"/>
    <cellStyle name="40% - Акцент1 25 2" xfId="610" xr:uid="{00000000-0005-0000-0000-00005B020000}"/>
    <cellStyle name="40% - Акцент1 26" xfId="611" xr:uid="{00000000-0005-0000-0000-00005C020000}"/>
    <cellStyle name="40% - Акцент1 26 2" xfId="612" xr:uid="{00000000-0005-0000-0000-00005D020000}"/>
    <cellStyle name="40% - Акцент1 27" xfId="613" xr:uid="{00000000-0005-0000-0000-00005E020000}"/>
    <cellStyle name="40% - Акцент1 27 2" xfId="614" xr:uid="{00000000-0005-0000-0000-00005F020000}"/>
    <cellStyle name="40% - Акцент1 28" xfId="615" xr:uid="{00000000-0005-0000-0000-000060020000}"/>
    <cellStyle name="40% - Акцент1 28 2" xfId="616" xr:uid="{00000000-0005-0000-0000-000061020000}"/>
    <cellStyle name="40% - Акцент1 29" xfId="617" xr:uid="{00000000-0005-0000-0000-000062020000}"/>
    <cellStyle name="40% - Акцент1 29 2" xfId="618" xr:uid="{00000000-0005-0000-0000-000063020000}"/>
    <cellStyle name="40% - Акцент1 3" xfId="619" xr:uid="{00000000-0005-0000-0000-000064020000}"/>
    <cellStyle name="40% - Акцент1 3 2" xfId="620" xr:uid="{00000000-0005-0000-0000-000065020000}"/>
    <cellStyle name="40% - Акцент1 30" xfId="621" xr:uid="{00000000-0005-0000-0000-000066020000}"/>
    <cellStyle name="40% - Акцент1 30 2" xfId="622" xr:uid="{00000000-0005-0000-0000-000067020000}"/>
    <cellStyle name="40% - Акцент1 31" xfId="623" xr:uid="{00000000-0005-0000-0000-000068020000}"/>
    <cellStyle name="40% - Акцент1 31 2" xfId="624" xr:uid="{00000000-0005-0000-0000-000069020000}"/>
    <cellStyle name="40% - Акцент1 32" xfId="625" xr:uid="{00000000-0005-0000-0000-00006A020000}"/>
    <cellStyle name="40% - Акцент1 32 2" xfId="626" xr:uid="{00000000-0005-0000-0000-00006B020000}"/>
    <cellStyle name="40% - Акцент1 33" xfId="627" xr:uid="{00000000-0005-0000-0000-00006C020000}"/>
    <cellStyle name="40% - Акцент1 33 2" xfId="628" xr:uid="{00000000-0005-0000-0000-00006D020000}"/>
    <cellStyle name="40% - Акцент1 34" xfId="629" xr:uid="{00000000-0005-0000-0000-00006E020000}"/>
    <cellStyle name="40% - Акцент1 34 2" xfId="630" xr:uid="{00000000-0005-0000-0000-00006F020000}"/>
    <cellStyle name="40% - Акцент1 35" xfId="631" xr:uid="{00000000-0005-0000-0000-000070020000}"/>
    <cellStyle name="40% - Акцент1 35 2" xfId="632" xr:uid="{00000000-0005-0000-0000-000071020000}"/>
    <cellStyle name="40% - Акцент1 36" xfId="633" xr:uid="{00000000-0005-0000-0000-000072020000}"/>
    <cellStyle name="40% - Акцент1 36 2" xfId="634" xr:uid="{00000000-0005-0000-0000-000073020000}"/>
    <cellStyle name="40% - Акцент1 37" xfId="635" xr:uid="{00000000-0005-0000-0000-000074020000}"/>
    <cellStyle name="40% - Акцент1 37 2" xfId="636" xr:uid="{00000000-0005-0000-0000-000075020000}"/>
    <cellStyle name="40% - Акцент1 38" xfId="637" xr:uid="{00000000-0005-0000-0000-000076020000}"/>
    <cellStyle name="40% - Акцент1 38 2" xfId="638" xr:uid="{00000000-0005-0000-0000-000077020000}"/>
    <cellStyle name="40% - Акцент1 39" xfId="639" xr:uid="{00000000-0005-0000-0000-000078020000}"/>
    <cellStyle name="40% - Акцент1 39 2" xfId="640" xr:uid="{00000000-0005-0000-0000-000079020000}"/>
    <cellStyle name="40% - Акцент1 4" xfId="641" xr:uid="{00000000-0005-0000-0000-00007A020000}"/>
    <cellStyle name="40% - Акцент1 4 2" xfId="642" xr:uid="{00000000-0005-0000-0000-00007B020000}"/>
    <cellStyle name="40% - Акцент1 40" xfId="643" xr:uid="{00000000-0005-0000-0000-00007C020000}"/>
    <cellStyle name="40% - Акцент1 40 2" xfId="644" xr:uid="{00000000-0005-0000-0000-00007D020000}"/>
    <cellStyle name="40% - Акцент1 41" xfId="645" xr:uid="{00000000-0005-0000-0000-00007E020000}"/>
    <cellStyle name="40% - Акцент1 41 2" xfId="646" xr:uid="{00000000-0005-0000-0000-00007F020000}"/>
    <cellStyle name="40% - Акцент1 42" xfId="647" xr:uid="{00000000-0005-0000-0000-000080020000}"/>
    <cellStyle name="40% - Акцент1 42 2" xfId="648" xr:uid="{00000000-0005-0000-0000-000081020000}"/>
    <cellStyle name="40% - Акцент1 43" xfId="649" xr:uid="{00000000-0005-0000-0000-000082020000}"/>
    <cellStyle name="40% - Акцент1 43 2" xfId="650" xr:uid="{00000000-0005-0000-0000-000083020000}"/>
    <cellStyle name="40% - Акцент1 44" xfId="651" xr:uid="{00000000-0005-0000-0000-000084020000}"/>
    <cellStyle name="40% - Акцент1 44 2" xfId="652" xr:uid="{00000000-0005-0000-0000-000085020000}"/>
    <cellStyle name="40% - Акцент1 45" xfId="653" xr:uid="{00000000-0005-0000-0000-000086020000}"/>
    <cellStyle name="40% - Акцент1 45 2" xfId="654" xr:uid="{00000000-0005-0000-0000-000087020000}"/>
    <cellStyle name="40% - Акцент1 46" xfId="655" xr:uid="{00000000-0005-0000-0000-000088020000}"/>
    <cellStyle name="40% - Акцент1 46 2" xfId="656" xr:uid="{00000000-0005-0000-0000-000089020000}"/>
    <cellStyle name="40% - Акцент1 47" xfId="657" xr:uid="{00000000-0005-0000-0000-00008A020000}"/>
    <cellStyle name="40% - Акцент1 47 2" xfId="658" xr:uid="{00000000-0005-0000-0000-00008B020000}"/>
    <cellStyle name="40% - Акцент1 48" xfId="659" xr:uid="{00000000-0005-0000-0000-00008C020000}"/>
    <cellStyle name="40% - Акцент1 48 2" xfId="660" xr:uid="{00000000-0005-0000-0000-00008D020000}"/>
    <cellStyle name="40% - Акцент1 49" xfId="576" xr:uid="{00000000-0005-0000-0000-00008E020000}"/>
    <cellStyle name="40% - Акцент1 5" xfId="661" xr:uid="{00000000-0005-0000-0000-00008F020000}"/>
    <cellStyle name="40% - Акцент1 5 2" xfId="662" xr:uid="{00000000-0005-0000-0000-000090020000}"/>
    <cellStyle name="40% - Акцент1 6" xfId="663" xr:uid="{00000000-0005-0000-0000-000091020000}"/>
    <cellStyle name="40% - Акцент1 6 2" xfId="664" xr:uid="{00000000-0005-0000-0000-000092020000}"/>
    <cellStyle name="40% - Акцент1 7" xfId="665" xr:uid="{00000000-0005-0000-0000-000093020000}"/>
    <cellStyle name="40% - Акцент1 7 2" xfId="666" xr:uid="{00000000-0005-0000-0000-000094020000}"/>
    <cellStyle name="40% - Акцент1 8" xfId="667" xr:uid="{00000000-0005-0000-0000-000095020000}"/>
    <cellStyle name="40% - Акцент1 8 2" xfId="668" xr:uid="{00000000-0005-0000-0000-000096020000}"/>
    <cellStyle name="40% - Акцент1 9" xfId="669" xr:uid="{00000000-0005-0000-0000-000097020000}"/>
    <cellStyle name="40% - Акцент1 9 2" xfId="670" xr:uid="{00000000-0005-0000-0000-000098020000}"/>
    <cellStyle name="40% - Акцент2 10" xfId="672" xr:uid="{00000000-0005-0000-0000-000099020000}"/>
    <cellStyle name="40% - Акцент2 10 2" xfId="673" xr:uid="{00000000-0005-0000-0000-00009A020000}"/>
    <cellStyle name="40% - Акцент2 11" xfId="674" xr:uid="{00000000-0005-0000-0000-00009B020000}"/>
    <cellStyle name="40% - Акцент2 11 2" xfId="675" xr:uid="{00000000-0005-0000-0000-00009C020000}"/>
    <cellStyle name="40% - Акцент2 12" xfId="676" xr:uid="{00000000-0005-0000-0000-00009D020000}"/>
    <cellStyle name="40% - Акцент2 12 2" xfId="677" xr:uid="{00000000-0005-0000-0000-00009E020000}"/>
    <cellStyle name="40% - Акцент2 13" xfId="678" xr:uid="{00000000-0005-0000-0000-00009F020000}"/>
    <cellStyle name="40% - Акцент2 13 2" xfId="679" xr:uid="{00000000-0005-0000-0000-0000A0020000}"/>
    <cellStyle name="40% - Акцент2 14" xfId="680" xr:uid="{00000000-0005-0000-0000-0000A1020000}"/>
    <cellStyle name="40% - Акцент2 14 2" xfId="681" xr:uid="{00000000-0005-0000-0000-0000A2020000}"/>
    <cellStyle name="40% - Акцент2 15" xfId="682" xr:uid="{00000000-0005-0000-0000-0000A3020000}"/>
    <cellStyle name="40% - Акцент2 15 2" xfId="683" xr:uid="{00000000-0005-0000-0000-0000A4020000}"/>
    <cellStyle name="40% - Акцент2 16" xfId="684" xr:uid="{00000000-0005-0000-0000-0000A5020000}"/>
    <cellStyle name="40% - Акцент2 16 2" xfId="685" xr:uid="{00000000-0005-0000-0000-0000A6020000}"/>
    <cellStyle name="40% - Акцент2 17" xfId="686" xr:uid="{00000000-0005-0000-0000-0000A7020000}"/>
    <cellStyle name="40% - Акцент2 17 2" xfId="687" xr:uid="{00000000-0005-0000-0000-0000A8020000}"/>
    <cellStyle name="40% - Акцент2 18" xfId="688" xr:uid="{00000000-0005-0000-0000-0000A9020000}"/>
    <cellStyle name="40% - Акцент2 18 2" xfId="689" xr:uid="{00000000-0005-0000-0000-0000AA020000}"/>
    <cellStyle name="40% - Акцент2 19" xfId="690" xr:uid="{00000000-0005-0000-0000-0000AB020000}"/>
    <cellStyle name="40% - Акцент2 19 2" xfId="691" xr:uid="{00000000-0005-0000-0000-0000AC020000}"/>
    <cellStyle name="40% - Акцент2 2" xfId="692" xr:uid="{00000000-0005-0000-0000-0000AD020000}"/>
    <cellStyle name="40% - Акцент2 2 2" xfId="693" xr:uid="{00000000-0005-0000-0000-0000AE020000}"/>
    <cellStyle name="40% - Акцент2 20" xfId="694" xr:uid="{00000000-0005-0000-0000-0000AF020000}"/>
    <cellStyle name="40% - Акцент2 20 2" xfId="695" xr:uid="{00000000-0005-0000-0000-0000B0020000}"/>
    <cellStyle name="40% - Акцент2 21" xfId="696" xr:uid="{00000000-0005-0000-0000-0000B1020000}"/>
    <cellStyle name="40% - Акцент2 21 2" xfId="697" xr:uid="{00000000-0005-0000-0000-0000B2020000}"/>
    <cellStyle name="40% - Акцент2 22" xfId="698" xr:uid="{00000000-0005-0000-0000-0000B3020000}"/>
    <cellStyle name="40% - Акцент2 22 2" xfId="699" xr:uid="{00000000-0005-0000-0000-0000B4020000}"/>
    <cellStyle name="40% - Акцент2 23" xfId="700" xr:uid="{00000000-0005-0000-0000-0000B5020000}"/>
    <cellStyle name="40% - Акцент2 23 2" xfId="701" xr:uid="{00000000-0005-0000-0000-0000B6020000}"/>
    <cellStyle name="40% - Акцент2 24" xfId="702" xr:uid="{00000000-0005-0000-0000-0000B7020000}"/>
    <cellStyle name="40% - Акцент2 24 2" xfId="703" xr:uid="{00000000-0005-0000-0000-0000B8020000}"/>
    <cellStyle name="40% - Акцент2 25" xfId="704" xr:uid="{00000000-0005-0000-0000-0000B9020000}"/>
    <cellStyle name="40% - Акцент2 25 2" xfId="705" xr:uid="{00000000-0005-0000-0000-0000BA020000}"/>
    <cellStyle name="40% - Акцент2 26" xfId="706" xr:uid="{00000000-0005-0000-0000-0000BB020000}"/>
    <cellStyle name="40% - Акцент2 26 2" xfId="707" xr:uid="{00000000-0005-0000-0000-0000BC020000}"/>
    <cellStyle name="40% - Акцент2 27" xfId="708" xr:uid="{00000000-0005-0000-0000-0000BD020000}"/>
    <cellStyle name="40% - Акцент2 27 2" xfId="709" xr:uid="{00000000-0005-0000-0000-0000BE020000}"/>
    <cellStyle name="40% - Акцент2 28" xfId="710" xr:uid="{00000000-0005-0000-0000-0000BF020000}"/>
    <cellStyle name="40% - Акцент2 28 2" xfId="711" xr:uid="{00000000-0005-0000-0000-0000C0020000}"/>
    <cellStyle name="40% - Акцент2 29" xfId="712" xr:uid="{00000000-0005-0000-0000-0000C1020000}"/>
    <cellStyle name="40% - Акцент2 29 2" xfId="713" xr:uid="{00000000-0005-0000-0000-0000C2020000}"/>
    <cellStyle name="40% - Акцент2 3" xfId="714" xr:uid="{00000000-0005-0000-0000-0000C3020000}"/>
    <cellStyle name="40% - Акцент2 3 2" xfId="715" xr:uid="{00000000-0005-0000-0000-0000C4020000}"/>
    <cellStyle name="40% - Акцент2 30" xfId="716" xr:uid="{00000000-0005-0000-0000-0000C5020000}"/>
    <cellStyle name="40% - Акцент2 30 2" xfId="717" xr:uid="{00000000-0005-0000-0000-0000C6020000}"/>
    <cellStyle name="40% - Акцент2 31" xfId="718" xr:uid="{00000000-0005-0000-0000-0000C7020000}"/>
    <cellStyle name="40% - Акцент2 31 2" xfId="719" xr:uid="{00000000-0005-0000-0000-0000C8020000}"/>
    <cellStyle name="40% - Акцент2 32" xfId="720" xr:uid="{00000000-0005-0000-0000-0000C9020000}"/>
    <cellStyle name="40% - Акцент2 32 2" xfId="721" xr:uid="{00000000-0005-0000-0000-0000CA020000}"/>
    <cellStyle name="40% - Акцент2 33" xfId="722" xr:uid="{00000000-0005-0000-0000-0000CB020000}"/>
    <cellStyle name="40% - Акцент2 33 2" xfId="723" xr:uid="{00000000-0005-0000-0000-0000CC020000}"/>
    <cellStyle name="40% - Акцент2 34" xfId="724" xr:uid="{00000000-0005-0000-0000-0000CD020000}"/>
    <cellStyle name="40% - Акцент2 34 2" xfId="725" xr:uid="{00000000-0005-0000-0000-0000CE020000}"/>
    <cellStyle name="40% - Акцент2 35" xfId="726" xr:uid="{00000000-0005-0000-0000-0000CF020000}"/>
    <cellStyle name="40% - Акцент2 35 2" xfId="727" xr:uid="{00000000-0005-0000-0000-0000D0020000}"/>
    <cellStyle name="40% - Акцент2 36" xfId="728" xr:uid="{00000000-0005-0000-0000-0000D1020000}"/>
    <cellStyle name="40% - Акцент2 36 2" xfId="729" xr:uid="{00000000-0005-0000-0000-0000D2020000}"/>
    <cellStyle name="40% - Акцент2 37" xfId="730" xr:uid="{00000000-0005-0000-0000-0000D3020000}"/>
    <cellStyle name="40% - Акцент2 37 2" xfId="731" xr:uid="{00000000-0005-0000-0000-0000D4020000}"/>
    <cellStyle name="40% - Акцент2 38" xfId="732" xr:uid="{00000000-0005-0000-0000-0000D5020000}"/>
    <cellStyle name="40% - Акцент2 38 2" xfId="733" xr:uid="{00000000-0005-0000-0000-0000D6020000}"/>
    <cellStyle name="40% - Акцент2 39" xfId="734" xr:uid="{00000000-0005-0000-0000-0000D7020000}"/>
    <cellStyle name="40% - Акцент2 39 2" xfId="735" xr:uid="{00000000-0005-0000-0000-0000D8020000}"/>
    <cellStyle name="40% - Акцент2 4" xfId="736" xr:uid="{00000000-0005-0000-0000-0000D9020000}"/>
    <cellStyle name="40% - Акцент2 4 2" xfId="737" xr:uid="{00000000-0005-0000-0000-0000DA020000}"/>
    <cellStyle name="40% - Акцент2 40" xfId="738" xr:uid="{00000000-0005-0000-0000-0000DB020000}"/>
    <cellStyle name="40% - Акцент2 40 2" xfId="739" xr:uid="{00000000-0005-0000-0000-0000DC020000}"/>
    <cellStyle name="40% - Акцент2 41" xfId="740" xr:uid="{00000000-0005-0000-0000-0000DD020000}"/>
    <cellStyle name="40% - Акцент2 41 2" xfId="741" xr:uid="{00000000-0005-0000-0000-0000DE020000}"/>
    <cellStyle name="40% - Акцент2 42" xfId="742" xr:uid="{00000000-0005-0000-0000-0000DF020000}"/>
    <cellStyle name="40% - Акцент2 42 2" xfId="743" xr:uid="{00000000-0005-0000-0000-0000E0020000}"/>
    <cellStyle name="40% - Акцент2 43" xfId="744" xr:uid="{00000000-0005-0000-0000-0000E1020000}"/>
    <cellStyle name="40% - Акцент2 43 2" xfId="745" xr:uid="{00000000-0005-0000-0000-0000E2020000}"/>
    <cellStyle name="40% - Акцент2 44" xfId="746" xr:uid="{00000000-0005-0000-0000-0000E3020000}"/>
    <cellStyle name="40% - Акцент2 44 2" xfId="747" xr:uid="{00000000-0005-0000-0000-0000E4020000}"/>
    <cellStyle name="40% - Акцент2 45" xfId="748" xr:uid="{00000000-0005-0000-0000-0000E5020000}"/>
    <cellStyle name="40% - Акцент2 45 2" xfId="749" xr:uid="{00000000-0005-0000-0000-0000E6020000}"/>
    <cellStyle name="40% - Акцент2 46" xfId="750" xr:uid="{00000000-0005-0000-0000-0000E7020000}"/>
    <cellStyle name="40% - Акцент2 46 2" xfId="751" xr:uid="{00000000-0005-0000-0000-0000E8020000}"/>
    <cellStyle name="40% - Акцент2 47" xfId="752" xr:uid="{00000000-0005-0000-0000-0000E9020000}"/>
    <cellStyle name="40% - Акцент2 47 2" xfId="753" xr:uid="{00000000-0005-0000-0000-0000EA020000}"/>
    <cellStyle name="40% - Акцент2 48" xfId="754" xr:uid="{00000000-0005-0000-0000-0000EB020000}"/>
    <cellStyle name="40% - Акцент2 48 2" xfId="755" xr:uid="{00000000-0005-0000-0000-0000EC020000}"/>
    <cellStyle name="40% - Акцент2 49" xfId="671" xr:uid="{00000000-0005-0000-0000-0000ED020000}"/>
    <cellStyle name="40% - Акцент2 5" xfId="756" xr:uid="{00000000-0005-0000-0000-0000EE020000}"/>
    <cellStyle name="40% - Акцент2 5 2" xfId="757" xr:uid="{00000000-0005-0000-0000-0000EF020000}"/>
    <cellStyle name="40% - Акцент2 6" xfId="758" xr:uid="{00000000-0005-0000-0000-0000F0020000}"/>
    <cellStyle name="40% - Акцент2 6 2" xfId="759" xr:uid="{00000000-0005-0000-0000-0000F1020000}"/>
    <cellStyle name="40% - Акцент2 7" xfId="760" xr:uid="{00000000-0005-0000-0000-0000F2020000}"/>
    <cellStyle name="40% - Акцент2 7 2" xfId="761" xr:uid="{00000000-0005-0000-0000-0000F3020000}"/>
    <cellStyle name="40% - Акцент2 8" xfId="762" xr:uid="{00000000-0005-0000-0000-0000F4020000}"/>
    <cellStyle name="40% - Акцент2 8 2" xfId="763" xr:uid="{00000000-0005-0000-0000-0000F5020000}"/>
    <cellStyle name="40% - Акцент2 9" xfId="764" xr:uid="{00000000-0005-0000-0000-0000F6020000}"/>
    <cellStyle name="40% - Акцент2 9 2" xfId="765" xr:uid="{00000000-0005-0000-0000-0000F7020000}"/>
    <cellStyle name="40% - Акцент3 10" xfId="767" xr:uid="{00000000-0005-0000-0000-0000F8020000}"/>
    <cellStyle name="40% - Акцент3 10 2" xfId="768" xr:uid="{00000000-0005-0000-0000-0000F9020000}"/>
    <cellStyle name="40% - Акцент3 11" xfId="769" xr:uid="{00000000-0005-0000-0000-0000FA020000}"/>
    <cellStyle name="40% - Акцент3 11 2" xfId="770" xr:uid="{00000000-0005-0000-0000-0000FB020000}"/>
    <cellStyle name="40% - Акцент3 12" xfId="771" xr:uid="{00000000-0005-0000-0000-0000FC020000}"/>
    <cellStyle name="40% - Акцент3 12 2" xfId="772" xr:uid="{00000000-0005-0000-0000-0000FD020000}"/>
    <cellStyle name="40% - Акцент3 13" xfId="773" xr:uid="{00000000-0005-0000-0000-0000FE020000}"/>
    <cellStyle name="40% - Акцент3 13 2" xfId="774" xr:uid="{00000000-0005-0000-0000-0000FF020000}"/>
    <cellStyle name="40% - Акцент3 14" xfId="775" xr:uid="{00000000-0005-0000-0000-000000030000}"/>
    <cellStyle name="40% - Акцент3 14 2" xfId="776" xr:uid="{00000000-0005-0000-0000-000001030000}"/>
    <cellStyle name="40% - Акцент3 15" xfId="777" xr:uid="{00000000-0005-0000-0000-000002030000}"/>
    <cellStyle name="40% - Акцент3 15 2" xfId="778" xr:uid="{00000000-0005-0000-0000-000003030000}"/>
    <cellStyle name="40% - Акцент3 16" xfId="779" xr:uid="{00000000-0005-0000-0000-000004030000}"/>
    <cellStyle name="40% - Акцент3 16 2" xfId="780" xr:uid="{00000000-0005-0000-0000-000005030000}"/>
    <cellStyle name="40% - Акцент3 17" xfId="781" xr:uid="{00000000-0005-0000-0000-000006030000}"/>
    <cellStyle name="40% - Акцент3 17 2" xfId="782" xr:uid="{00000000-0005-0000-0000-000007030000}"/>
    <cellStyle name="40% - Акцент3 18" xfId="783" xr:uid="{00000000-0005-0000-0000-000008030000}"/>
    <cellStyle name="40% - Акцент3 18 2" xfId="784" xr:uid="{00000000-0005-0000-0000-000009030000}"/>
    <cellStyle name="40% - Акцент3 19" xfId="785" xr:uid="{00000000-0005-0000-0000-00000A030000}"/>
    <cellStyle name="40% - Акцент3 19 2" xfId="786" xr:uid="{00000000-0005-0000-0000-00000B030000}"/>
    <cellStyle name="40% - Акцент3 2" xfId="787" xr:uid="{00000000-0005-0000-0000-00000C030000}"/>
    <cellStyle name="40% - Акцент3 2 2" xfId="788" xr:uid="{00000000-0005-0000-0000-00000D030000}"/>
    <cellStyle name="40% - Акцент3 20" xfId="789" xr:uid="{00000000-0005-0000-0000-00000E030000}"/>
    <cellStyle name="40% - Акцент3 20 2" xfId="790" xr:uid="{00000000-0005-0000-0000-00000F030000}"/>
    <cellStyle name="40% - Акцент3 21" xfId="791" xr:uid="{00000000-0005-0000-0000-000010030000}"/>
    <cellStyle name="40% - Акцент3 21 2" xfId="792" xr:uid="{00000000-0005-0000-0000-000011030000}"/>
    <cellStyle name="40% - Акцент3 22" xfId="793" xr:uid="{00000000-0005-0000-0000-000012030000}"/>
    <cellStyle name="40% - Акцент3 22 2" xfId="794" xr:uid="{00000000-0005-0000-0000-000013030000}"/>
    <cellStyle name="40% - Акцент3 23" xfId="795" xr:uid="{00000000-0005-0000-0000-000014030000}"/>
    <cellStyle name="40% - Акцент3 23 2" xfId="796" xr:uid="{00000000-0005-0000-0000-000015030000}"/>
    <cellStyle name="40% - Акцент3 24" xfId="797" xr:uid="{00000000-0005-0000-0000-000016030000}"/>
    <cellStyle name="40% - Акцент3 24 2" xfId="798" xr:uid="{00000000-0005-0000-0000-000017030000}"/>
    <cellStyle name="40% - Акцент3 25" xfId="799" xr:uid="{00000000-0005-0000-0000-000018030000}"/>
    <cellStyle name="40% - Акцент3 25 2" xfId="800" xr:uid="{00000000-0005-0000-0000-000019030000}"/>
    <cellStyle name="40% - Акцент3 26" xfId="801" xr:uid="{00000000-0005-0000-0000-00001A030000}"/>
    <cellStyle name="40% - Акцент3 26 2" xfId="802" xr:uid="{00000000-0005-0000-0000-00001B030000}"/>
    <cellStyle name="40% - Акцент3 27" xfId="803" xr:uid="{00000000-0005-0000-0000-00001C030000}"/>
    <cellStyle name="40% - Акцент3 27 2" xfId="804" xr:uid="{00000000-0005-0000-0000-00001D030000}"/>
    <cellStyle name="40% - Акцент3 28" xfId="805" xr:uid="{00000000-0005-0000-0000-00001E030000}"/>
    <cellStyle name="40% - Акцент3 28 2" xfId="806" xr:uid="{00000000-0005-0000-0000-00001F030000}"/>
    <cellStyle name="40% - Акцент3 29" xfId="807" xr:uid="{00000000-0005-0000-0000-000020030000}"/>
    <cellStyle name="40% - Акцент3 29 2" xfId="808" xr:uid="{00000000-0005-0000-0000-000021030000}"/>
    <cellStyle name="40% - Акцент3 3" xfId="809" xr:uid="{00000000-0005-0000-0000-000022030000}"/>
    <cellStyle name="40% - Акцент3 3 2" xfId="810" xr:uid="{00000000-0005-0000-0000-000023030000}"/>
    <cellStyle name="40% - Акцент3 30" xfId="811" xr:uid="{00000000-0005-0000-0000-000024030000}"/>
    <cellStyle name="40% - Акцент3 30 2" xfId="812" xr:uid="{00000000-0005-0000-0000-000025030000}"/>
    <cellStyle name="40% - Акцент3 31" xfId="813" xr:uid="{00000000-0005-0000-0000-000026030000}"/>
    <cellStyle name="40% - Акцент3 31 2" xfId="814" xr:uid="{00000000-0005-0000-0000-000027030000}"/>
    <cellStyle name="40% - Акцент3 32" xfId="815" xr:uid="{00000000-0005-0000-0000-000028030000}"/>
    <cellStyle name="40% - Акцент3 32 2" xfId="816" xr:uid="{00000000-0005-0000-0000-000029030000}"/>
    <cellStyle name="40% - Акцент3 33" xfId="817" xr:uid="{00000000-0005-0000-0000-00002A030000}"/>
    <cellStyle name="40% - Акцент3 33 2" xfId="818" xr:uid="{00000000-0005-0000-0000-00002B030000}"/>
    <cellStyle name="40% - Акцент3 34" xfId="819" xr:uid="{00000000-0005-0000-0000-00002C030000}"/>
    <cellStyle name="40% - Акцент3 34 2" xfId="820" xr:uid="{00000000-0005-0000-0000-00002D030000}"/>
    <cellStyle name="40% - Акцент3 35" xfId="821" xr:uid="{00000000-0005-0000-0000-00002E030000}"/>
    <cellStyle name="40% - Акцент3 35 2" xfId="822" xr:uid="{00000000-0005-0000-0000-00002F030000}"/>
    <cellStyle name="40% - Акцент3 36" xfId="823" xr:uid="{00000000-0005-0000-0000-000030030000}"/>
    <cellStyle name="40% - Акцент3 36 2" xfId="824" xr:uid="{00000000-0005-0000-0000-000031030000}"/>
    <cellStyle name="40% - Акцент3 37" xfId="825" xr:uid="{00000000-0005-0000-0000-000032030000}"/>
    <cellStyle name="40% - Акцент3 37 2" xfId="826" xr:uid="{00000000-0005-0000-0000-000033030000}"/>
    <cellStyle name="40% - Акцент3 38" xfId="827" xr:uid="{00000000-0005-0000-0000-000034030000}"/>
    <cellStyle name="40% - Акцент3 38 2" xfId="828" xr:uid="{00000000-0005-0000-0000-000035030000}"/>
    <cellStyle name="40% - Акцент3 39" xfId="829" xr:uid="{00000000-0005-0000-0000-000036030000}"/>
    <cellStyle name="40% - Акцент3 39 2" xfId="830" xr:uid="{00000000-0005-0000-0000-000037030000}"/>
    <cellStyle name="40% - Акцент3 4" xfId="831" xr:uid="{00000000-0005-0000-0000-000038030000}"/>
    <cellStyle name="40% - Акцент3 4 2" xfId="832" xr:uid="{00000000-0005-0000-0000-000039030000}"/>
    <cellStyle name="40% - Акцент3 40" xfId="833" xr:uid="{00000000-0005-0000-0000-00003A030000}"/>
    <cellStyle name="40% - Акцент3 40 2" xfId="834" xr:uid="{00000000-0005-0000-0000-00003B030000}"/>
    <cellStyle name="40% - Акцент3 41" xfId="835" xr:uid="{00000000-0005-0000-0000-00003C030000}"/>
    <cellStyle name="40% - Акцент3 41 2" xfId="836" xr:uid="{00000000-0005-0000-0000-00003D030000}"/>
    <cellStyle name="40% - Акцент3 42" xfId="837" xr:uid="{00000000-0005-0000-0000-00003E030000}"/>
    <cellStyle name="40% - Акцент3 42 2" xfId="838" xr:uid="{00000000-0005-0000-0000-00003F030000}"/>
    <cellStyle name="40% - Акцент3 43" xfId="839" xr:uid="{00000000-0005-0000-0000-000040030000}"/>
    <cellStyle name="40% - Акцент3 43 2" xfId="840" xr:uid="{00000000-0005-0000-0000-000041030000}"/>
    <cellStyle name="40% - Акцент3 44" xfId="841" xr:uid="{00000000-0005-0000-0000-000042030000}"/>
    <cellStyle name="40% - Акцент3 44 2" xfId="842" xr:uid="{00000000-0005-0000-0000-000043030000}"/>
    <cellStyle name="40% - Акцент3 45" xfId="843" xr:uid="{00000000-0005-0000-0000-000044030000}"/>
    <cellStyle name="40% - Акцент3 45 2" xfId="844" xr:uid="{00000000-0005-0000-0000-000045030000}"/>
    <cellStyle name="40% - Акцент3 46" xfId="845" xr:uid="{00000000-0005-0000-0000-000046030000}"/>
    <cellStyle name="40% - Акцент3 46 2" xfId="846" xr:uid="{00000000-0005-0000-0000-000047030000}"/>
    <cellStyle name="40% - Акцент3 47" xfId="847" xr:uid="{00000000-0005-0000-0000-000048030000}"/>
    <cellStyle name="40% - Акцент3 47 2" xfId="848" xr:uid="{00000000-0005-0000-0000-000049030000}"/>
    <cellStyle name="40% - Акцент3 48" xfId="849" xr:uid="{00000000-0005-0000-0000-00004A030000}"/>
    <cellStyle name="40% - Акцент3 48 2" xfId="850" xr:uid="{00000000-0005-0000-0000-00004B030000}"/>
    <cellStyle name="40% - Акцент3 49" xfId="766" xr:uid="{00000000-0005-0000-0000-00004C030000}"/>
    <cellStyle name="40% - Акцент3 5" xfId="851" xr:uid="{00000000-0005-0000-0000-00004D030000}"/>
    <cellStyle name="40% - Акцент3 5 2" xfId="852" xr:uid="{00000000-0005-0000-0000-00004E030000}"/>
    <cellStyle name="40% - Акцент3 6" xfId="853" xr:uid="{00000000-0005-0000-0000-00004F030000}"/>
    <cellStyle name="40% - Акцент3 6 2" xfId="854" xr:uid="{00000000-0005-0000-0000-000050030000}"/>
    <cellStyle name="40% - Акцент3 7" xfId="855" xr:uid="{00000000-0005-0000-0000-000051030000}"/>
    <cellStyle name="40% - Акцент3 7 2" xfId="856" xr:uid="{00000000-0005-0000-0000-000052030000}"/>
    <cellStyle name="40% - Акцент3 8" xfId="857" xr:uid="{00000000-0005-0000-0000-000053030000}"/>
    <cellStyle name="40% - Акцент3 8 2" xfId="858" xr:uid="{00000000-0005-0000-0000-000054030000}"/>
    <cellStyle name="40% - Акцент3 9" xfId="859" xr:uid="{00000000-0005-0000-0000-000055030000}"/>
    <cellStyle name="40% - Акцент3 9 2" xfId="860" xr:uid="{00000000-0005-0000-0000-000056030000}"/>
    <cellStyle name="40% - Акцент4 10" xfId="862" xr:uid="{00000000-0005-0000-0000-000057030000}"/>
    <cellStyle name="40% - Акцент4 10 2" xfId="863" xr:uid="{00000000-0005-0000-0000-000058030000}"/>
    <cellStyle name="40% - Акцент4 11" xfId="864" xr:uid="{00000000-0005-0000-0000-000059030000}"/>
    <cellStyle name="40% - Акцент4 11 2" xfId="865" xr:uid="{00000000-0005-0000-0000-00005A030000}"/>
    <cellStyle name="40% - Акцент4 12" xfId="866" xr:uid="{00000000-0005-0000-0000-00005B030000}"/>
    <cellStyle name="40% - Акцент4 12 2" xfId="867" xr:uid="{00000000-0005-0000-0000-00005C030000}"/>
    <cellStyle name="40% - Акцент4 13" xfId="868" xr:uid="{00000000-0005-0000-0000-00005D030000}"/>
    <cellStyle name="40% - Акцент4 13 2" xfId="869" xr:uid="{00000000-0005-0000-0000-00005E030000}"/>
    <cellStyle name="40% - Акцент4 14" xfId="870" xr:uid="{00000000-0005-0000-0000-00005F030000}"/>
    <cellStyle name="40% - Акцент4 14 2" xfId="871" xr:uid="{00000000-0005-0000-0000-000060030000}"/>
    <cellStyle name="40% - Акцент4 15" xfId="872" xr:uid="{00000000-0005-0000-0000-000061030000}"/>
    <cellStyle name="40% - Акцент4 15 2" xfId="873" xr:uid="{00000000-0005-0000-0000-000062030000}"/>
    <cellStyle name="40% - Акцент4 16" xfId="874" xr:uid="{00000000-0005-0000-0000-000063030000}"/>
    <cellStyle name="40% - Акцент4 16 2" xfId="875" xr:uid="{00000000-0005-0000-0000-000064030000}"/>
    <cellStyle name="40% - Акцент4 17" xfId="876" xr:uid="{00000000-0005-0000-0000-000065030000}"/>
    <cellStyle name="40% - Акцент4 17 2" xfId="877" xr:uid="{00000000-0005-0000-0000-000066030000}"/>
    <cellStyle name="40% - Акцент4 18" xfId="878" xr:uid="{00000000-0005-0000-0000-000067030000}"/>
    <cellStyle name="40% - Акцент4 18 2" xfId="879" xr:uid="{00000000-0005-0000-0000-000068030000}"/>
    <cellStyle name="40% - Акцент4 19" xfId="880" xr:uid="{00000000-0005-0000-0000-000069030000}"/>
    <cellStyle name="40% - Акцент4 19 2" xfId="881" xr:uid="{00000000-0005-0000-0000-00006A030000}"/>
    <cellStyle name="40% - Акцент4 2" xfId="882" xr:uid="{00000000-0005-0000-0000-00006B030000}"/>
    <cellStyle name="40% - Акцент4 2 2" xfId="883" xr:uid="{00000000-0005-0000-0000-00006C030000}"/>
    <cellStyle name="40% - Акцент4 20" xfId="884" xr:uid="{00000000-0005-0000-0000-00006D030000}"/>
    <cellStyle name="40% - Акцент4 20 2" xfId="885" xr:uid="{00000000-0005-0000-0000-00006E030000}"/>
    <cellStyle name="40% - Акцент4 21" xfId="886" xr:uid="{00000000-0005-0000-0000-00006F030000}"/>
    <cellStyle name="40% - Акцент4 21 2" xfId="887" xr:uid="{00000000-0005-0000-0000-000070030000}"/>
    <cellStyle name="40% - Акцент4 22" xfId="888" xr:uid="{00000000-0005-0000-0000-000071030000}"/>
    <cellStyle name="40% - Акцент4 22 2" xfId="889" xr:uid="{00000000-0005-0000-0000-000072030000}"/>
    <cellStyle name="40% - Акцент4 23" xfId="890" xr:uid="{00000000-0005-0000-0000-000073030000}"/>
    <cellStyle name="40% - Акцент4 23 2" xfId="891" xr:uid="{00000000-0005-0000-0000-000074030000}"/>
    <cellStyle name="40% - Акцент4 24" xfId="892" xr:uid="{00000000-0005-0000-0000-000075030000}"/>
    <cellStyle name="40% - Акцент4 24 2" xfId="893" xr:uid="{00000000-0005-0000-0000-000076030000}"/>
    <cellStyle name="40% - Акцент4 25" xfId="894" xr:uid="{00000000-0005-0000-0000-000077030000}"/>
    <cellStyle name="40% - Акцент4 25 2" xfId="895" xr:uid="{00000000-0005-0000-0000-000078030000}"/>
    <cellStyle name="40% - Акцент4 26" xfId="896" xr:uid="{00000000-0005-0000-0000-000079030000}"/>
    <cellStyle name="40% - Акцент4 26 2" xfId="897" xr:uid="{00000000-0005-0000-0000-00007A030000}"/>
    <cellStyle name="40% - Акцент4 27" xfId="898" xr:uid="{00000000-0005-0000-0000-00007B030000}"/>
    <cellStyle name="40% - Акцент4 27 2" xfId="899" xr:uid="{00000000-0005-0000-0000-00007C030000}"/>
    <cellStyle name="40% - Акцент4 28" xfId="900" xr:uid="{00000000-0005-0000-0000-00007D030000}"/>
    <cellStyle name="40% - Акцент4 28 2" xfId="901" xr:uid="{00000000-0005-0000-0000-00007E030000}"/>
    <cellStyle name="40% - Акцент4 29" xfId="902" xr:uid="{00000000-0005-0000-0000-00007F030000}"/>
    <cellStyle name="40% - Акцент4 29 2" xfId="903" xr:uid="{00000000-0005-0000-0000-000080030000}"/>
    <cellStyle name="40% - Акцент4 3" xfId="904" xr:uid="{00000000-0005-0000-0000-000081030000}"/>
    <cellStyle name="40% - Акцент4 3 2" xfId="905" xr:uid="{00000000-0005-0000-0000-000082030000}"/>
    <cellStyle name="40% - Акцент4 30" xfId="906" xr:uid="{00000000-0005-0000-0000-000083030000}"/>
    <cellStyle name="40% - Акцент4 30 2" xfId="907" xr:uid="{00000000-0005-0000-0000-000084030000}"/>
    <cellStyle name="40% - Акцент4 31" xfId="908" xr:uid="{00000000-0005-0000-0000-000085030000}"/>
    <cellStyle name="40% - Акцент4 31 2" xfId="909" xr:uid="{00000000-0005-0000-0000-000086030000}"/>
    <cellStyle name="40% - Акцент4 32" xfId="910" xr:uid="{00000000-0005-0000-0000-000087030000}"/>
    <cellStyle name="40% - Акцент4 32 2" xfId="911" xr:uid="{00000000-0005-0000-0000-000088030000}"/>
    <cellStyle name="40% - Акцент4 33" xfId="912" xr:uid="{00000000-0005-0000-0000-000089030000}"/>
    <cellStyle name="40% - Акцент4 33 2" xfId="913" xr:uid="{00000000-0005-0000-0000-00008A030000}"/>
    <cellStyle name="40% - Акцент4 34" xfId="914" xr:uid="{00000000-0005-0000-0000-00008B030000}"/>
    <cellStyle name="40% - Акцент4 34 2" xfId="915" xr:uid="{00000000-0005-0000-0000-00008C030000}"/>
    <cellStyle name="40% - Акцент4 35" xfId="916" xr:uid="{00000000-0005-0000-0000-00008D030000}"/>
    <cellStyle name="40% - Акцент4 35 2" xfId="917" xr:uid="{00000000-0005-0000-0000-00008E030000}"/>
    <cellStyle name="40% - Акцент4 36" xfId="918" xr:uid="{00000000-0005-0000-0000-00008F030000}"/>
    <cellStyle name="40% - Акцент4 36 2" xfId="919" xr:uid="{00000000-0005-0000-0000-000090030000}"/>
    <cellStyle name="40% - Акцент4 37" xfId="920" xr:uid="{00000000-0005-0000-0000-000091030000}"/>
    <cellStyle name="40% - Акцент4 37 2" xfId="921" xr:uid="{00000000-0005-0000-0000-000092030000}"/>
    <cellStyle name="40% - Акцент4 38" xfId="922" xr:uid="{00000000-0005-0000-0000-000093030000}"/>
    <cellStyle name="40% - Акцент4 38 2" xfId="923" xr:uid="{00000000-0005-0000-0000-000094030000}"/>
    <cellStyle name="40% - Акцент4 39" xfId="924" xr:uid="{00000000-0005-0000-0000-000095030000}"/>
    <cellStyle name="40% - Акцент4 39 2" xfId="925" xr:uid="{00000000-0005-0000-0000-000096030000}"/>
    <cellStyle name="40% - Акцент4 4" xfId="926" xr:uid="{00000000-0005-0000-0000-000097030000}"/>
    <cellStyle name="40% - Акцент4 4 2" xfId="927" xr:uid="{00000000-0005-0000-0000-000098030000}"/>
    <cellStyle name="40% - Акцент4 40" xfId="928" xr:uid="{00000000-0005-0000-0000-000099030000}"/>
    <cellStyle name="40% - Акцент4 40 2" xfId="929" xr:uid="{00000000-0005-0000-0000-00009A030000}"/>
    <cellStyle name="40% - Акцент4 41" xfId="930" xr:uid="{00000000-0005-0000-0000-00009B030000}"/>
    <cellStyle name="40% - Акцент4 41 2" xfId="931" xr:uid="{00000000-0005-0000-0000-00009C030000}"/>
    <cellStyle name="40% - Акцент4 42" xfId="932" xr:uid="{00000000-0005-0000-0000-00009D030000}"/>
    <cellStyle name="40% - Акцент4 42 2" xfId="933" xr:uid="{00000000-0005-0000-0000-00009E030000}"/>
    <cellStyle name="40% - Акцент4 43" xfId="934" xr:uid="{00000000-0005-0000-0000-00009F030000}"/>
    <cellStyle name="40% - Акцент4 43 2" xfId="935" xr:uid="{00000000-0005-0000-0000-0000A0030000}"/>
    <cellStyle name="40% - Акцент4 44" xfId="936" xr:uid="{00000000-0005-0000-0000-0000A1030000}"/>
    <cellStyle name="40% - Акцент4 44 2" xfId="937" xr:uid="{00000000-0005-0000-0000-0000A2030000}"/>
    <cellStyle name="40% - Акцент4 45" xfId="938" xr:uid="{00000000-0005-0000-0000-0000A3030000}"/>
    <cellStyle name="40% - Акцент4 45 2" xfId="939" xr:uid="{00000000-0005-0000-0000-0000A4030000}"/>
    <cellStyle name="40% - Акцент4 46" xfId="940" xr:uid="{00000000-0005-0000-0000-0000A5030000}"/>
    <cellStyle name="40% - Акцент4 46 2" xfId="941" xr:uid="{00000000-0005-0000-0000-0000A6030000}"/>
    <cellStyle name="40% - Акцент4 47" xfId="942" xr:uid="{00000000-0005-0000-0000-0000A7030000}"/>
    <cellStyle name="40% - Акцент4 47 2" xfId="943" xr:uid="{00000000-0005-0000-0000-0000A8030000}"/>
    <cellStyle name="40% - Акцент4 48" xfId="944" xr:uid="{00000000-0005-0000-0000-0000A9030000}"/>
    <cellStyle name="40% - Акцент4 48 2" xfId="945" xr:uid="{00000000-0005-0000-0000-0000AA030000}"/>
    <cellStyle name="40% - Акцент4 49" xfId="861" xr:uid="{00000000-0005-0000-0000-0000AB030000}"/>
    <cellStyle name="40% - Акцент4 5" xfId="946" xr:uid="{00000000-0005-0000-0000-0000AC030000}"/>
    <cellStyle name="40% - Акцент4 5 2" xfId="947" xr:uid="{00000000-0005-0000-0000-0000AD030000}"/>
    <cellStyle name="40% - Акцент4 6" xfId="948" xr:uid="{00000000-0005-0000-0000-0000AE030000}"/>
    <cellStyle name="40% - Акцент4 6 2" xfId="949" xr:uid="{00000000-0005-0000-0000-0000AF030000}"/>
    <cellStyle name="40% - Акцент4 7" xfId="950" xr:uid="{00000000-0005-0000-0000-0000B0030000}"/>
    <cellStyle name="40% - Акцент4 7 2" xfId="951" xr:uid="{00000000-0005-0000-0000-0000B1030000}"/>
    <cellStyle name="40% - Акцент4 8" xfId="952" xr:uid="{00000000-0005-0000-0000-0000B2030000}"/>
    <cellStyle name="40% - Акцент4 8 2" xfId="953" xr:uid="{00000000-0005-0000-0000-0000B3030000}"/>
    <cellStyle name="40% - Акцент4 9" xfId="954" xr:uid="{00000000-0005-0000-0000-0000B4030000}"/>
    <cellStyle name="40% - Акцент4 9 2" xfId="955" xr:uid="{00000000-0005-0000-0000-0000B5030000}"/>
    <cellStyle name="40% - Акцент5 10" xfId="957" xr:uid="{00000000-0005-0000-0000-0000B6030000}"/>
    <cellStyle name="40% - Акцент5 10 2" xfId="958" xr:uid="{00000000-0005-0000-0000-0000B7030000}"/>
    <cellStyle name="40% - Акцент5 11" xfId="959" xr:uid="{00000000-0005-0000-0000-0000B8030000}"/>
    <cellStyle name="40% - Акцент5 11 2" xfId="960" xr:uid="{00000000-0005-0000-0000-0000B9030000}"/>
    <cellStyle name="40% - Акцент5 12" xfId="961" xr:uid="{00000000-0005-0000-0000-0000BA030000}"/>
    <cellStyle name="40% - Акцент5 12 2" xfId="962" xr:uid="{00000000-0005-0000-0000-0000BB030000}"/>
    <cellStyle name="40% - Акцент5 13" xfId="963" xr:uid="{00000000-0005-0000-0000-0000BC030000}"/>
    <cellStyle name="40% - Акцент5 13 2" xfId="964" xr:uid="{00000000-0005-0000-0000-0000BD030000}"/>
    <cellStyle name="40% - Акцент5 14" xfId="965" xr:uid="{00000000-0005-0000-0000-0000BE030000}"/>
    <cellStyle name="40% - Акцент5 14 2" xfId="966" xr:uid="{00000000-0005-0000-0000-0000BF030000}"/>
    <cellStyle name="40% - Акцент5 15" xfId="967" xr:uid="{00000000-0005-0000-0000-0000C0030000}"/>
    <cellStyle name="40% - Акцент5 15 2" xfId="968" xr:uid="{00000000-0005-0000-0000-0000C1030000}"/>
    <cellStyle name="40% - Акцент5 16" xfId="969" xr:uid="{00000000-0005-0000-0000-0000C2030000}"/>
    <cellStyle name="40% - Акцент5 16 2" xfId="970" xr:uid="{00000000-0005-0000-0000-0000C3030000}"/>
    <cellStyle name="40% - Акцент5 17" xfId="971" xr:uid="{00000000-0005-0000-0000-0000C4030000}"/>
    <cellStyle name="40% - Акцент5 17 2" xfId="972" xr:uid="{00000000-0005-0000-0000-0000C5030000}"/>
    <cellStyle name="40% - Акцент5 18" xfId="973" xr:uid="{00000000-0005-0000-0000-0000C6030000}"/>
    <cellStyle name="40% - Акцент5 18 2" xfId="974" xr:uid="{00000000-0005-0000-0000-0000C7030000}"/>
    <cellStyle name="40% - Акцент5 19" xfId="975" xr:uid="{00000000-0005-0000-0000-0000C8030000}"/>
    <cellStyle name="40% - Акцент5 19 2" xfId="976" xr:uid="{00000000-0005-0000-0000-0000C9030000}"/>
    <cellStyle name="40% - Акцент5 2" xfId="977" xr:uid="{00000000-0005-0000-0000-0000CA030000}"/>
    <cellStyle name="40% - Акцент5 2 2" xfId="978" xr:uid="{00000000-0005-0000-0000-0000CB030000}"/>
    <cellStyle name="40% - Акцент5 20" xfId="979" xr:uid="{00000000-0005-0000-0000-0000CC030000}"/>
    <cellStyle name="40% - Акцент5 20 2" xfId="980" xr:uid="{00000000-0005-0000-0000-0000CD030000}"/>
    <cellStyle name="40% - Акцент5 21" xfId="981" xr:uid="{00000000-0005-0000-0000-0000CE030000}"/>
    <cellStyle name="40% - Акцент5 21 2" xfId="982" xr:uid="{00000000-0005-0000-0000-0000CF030000}"/>
    <cellStyle name="40% - Акцент5 22" xfId="983" xr:uid="{00000000-0005-0000-0000-0000D0030000}"/>
    <cellStyle name="40% - Акцент5 22 2" xfId="984" xr:uid="{00000000-0005-0000-0000-0000D1030000}"/>
    <cellStyle name="40% - Акцент5 23" xfId="985" xr:uid="{00000000-0005-0000-0000-0000D2030000}"/>
    <cellStyle name="40% - Акцент5 23 2" xfId="986" xr:uid="{00000000-0005-0000-0000-0000D3030000}"/>
    <cellStyle name="40% - Акцент5 24" xfId="987" xr:uid="{00000000-0005-0000-0000-0000D4030000}"/>
    <cellStyle name="40% - Акцент5 24 2" xfId="988" xr:uid="{00000000-0005-0000-0000-0000D5030000}"/>
    <cellStyle name="40% - Акцент5 25" xfId="989" xr:uid="{00000000-0005-0000-0000-0000D6030000}"/>
    <cellStyle name="40% - Акцент5 25 2" xfId="990" xr:uid="{00000000-0005-0000-0000-0000D7030000}"/>
    <cellStyle name="40% - Акцент5 26" xfId="991" xr:uid="{00000000-0005-0000-0000-0000D8030000}"/>
    <cellStyle name="40% - Акцент5 26 2" xfId="992" xr:uid="{00000000-0005-0000-0000-0000D9030000}"/>
    <cellStyle name="40% - Акцент5 27" xfId="993" xr:uid="{00000000-0005-0000-0000-0000DA030000}"/>
    <cellStyle name="40% - Акцент5 27 2" xfId="994" xr:uid="{00000000-0005-0000-0000-0000DB030000}"/>
    <cellStyle name="40% - Акцент5 28" xfId="995" xr:uid="{00000000-0005-0000-0000-0000DC030000}"/>
    <cellStyle name="40% - Акцент5 28 2" xfId="996" xr:uid="{00000000-0005-0000-0000-0000DD030000}"/>
    <cellStyle name="40% - Акцент5 29" xfId="997" xr:uid="{00000000-0005-0000-0000-0000DE030000}"/>
    <cellStyle name="40% - Акцент5 29 2" xfId="998" xr:uid="{00000000-0005-0000-0000-0000DF030000}"/>
    <cellStyle name="40% - Акцент5 3" xfId="999" xr:uid="{00000000-0005-0000-0000-0000E0030000}"/>
    <cellStyle name="40% - Акцент5 3 2" xfId="1000" xr:uid="{00000000-0005-0000-0000-0000E1030000}"/>
    <cellStyle name="40% - Акцент5 30" xfId="1001" xr:uid="{00000000-0005-0000-0000-0000E2030000}"/>
    <cellStyle name="40% - Акцент5 30 2" xfId="1002" xr:uid="{00000000-0005-0000-0000-0000E3030000}"/>
    <cellStyle name="40% - Акцент5 31" xfId="1003" xr:uid="{00000000-0005-0000-0000-0000E4030000}"/>
    <cellStyle name="40% - Акцент5 31 2" xfId="1004" xr:uid="{00000000-0005-0000-0000-0000E5030000}"/>
    <cellStyle name="40% - Акцент5 32" xfId="1005" xr:uid="{00000000-0005-0000-0000-0000E6030000}"/>
    <cellStyle name="40% - Акцент5 32 2" xfId="1006" xr:uid="{00000000-0005-0000-0000-0000E7030000}"/>
    <cellStyle name="40% - Акцент5 33" xfId="1007" xr:uid="{00000000-0005-0000-0000-0000E8030000}"/>
    <cellStyle name="40% - Акцент5 33 2" xfId="1008" xr:uid="{00000000-0005-0000-0000-0000E9030000}"/>
    <cellStyle name="40% - Акцент5 34" xfId="1009" xr:uid="{00000000-0005-0000-0000-0000EA030000}"/>
    <cellStyle name="40% - Акцент5 34 2" xfId="1010" xr:uid="{00000000-0005-0000-0000-0000EB030000}"/>
    <cellStyle name="40% - Акцент5 35" xfId="1011" xr:uid="{00000000-0005-0000-0000-0000EC030000}"/>
    <cellStyle name="40% - Акцент5 35 2" xfId="1012" xr:uid="{00000000-0005-0000-0000-0000ED030000}"/>
    <cellStyle name="40% - Акцент5 36" xfId="1013" xr:uid="{00000000-0005-0000-0000-0000EE030000}"/>
    <cellStyle name="40% - Акцент5 36 2" xfId="1014" xr:uid="{00000000-0005-0000-0000-0000EF030000}"/>
    <cellStyle name="40% - Акцент5 37" xfId="1015" xr:uid="{00000000-0005-0000-0000-0000F0030000}"/>
    <cellStyle name="40% - Акцент5 37 2" xfId="1016" xr:uid="{00000000-0005-0000-0000-0000F1030000}"/>
    <cellStyle name="40% - Акцент5 38" xfId="1017" xr:uid="{00000000-0005-0000-0000-0000F2030000}"/>
    <cellStyle name="40% - Акцент5 38 2" xfId="1018" xr:uid="{00000000-0005-0000-0000-0000F3030000}"/>
    <cellStyle name="40% - Акцент5 39" xfId="1019" xr:uid="{00000000-0005-0000-0000-0000F4030000}"/>
    <cellStyle name="40% - Акцент5 39 2" xfId="1020" xr:uid="{00000000-0005-0000-0000-0000F5030000}"/>
    <cellStyle name="40% - Акцент5 4" xfId="1021" xr:uid="{00000000-0005-0000-0000-0000F6030000}"/>
    <cellStyle name="40% - Акцент5 4 2" xfId="1022" xr:uid="{00000000-0005-0000-0000-0000F7030000}"/>
    <cellStyle name="40% - Акцент5 40" xfId="1023" xr:uid="{00000000-0005-0000-0000-0000F8030000}"/>
    <cellStyle name="40% - Акцент5 40 2" xfId="1024" xr:uid="{00000000-0005-0000-0000-0000F9030000}"/>
    <cellStyle name="40% - Акцент5 41" xfId="1025" xr:uid="{00000000-0005-0000-0000-0000FA030000}"/>
    <cellStyle name="40% - Акцент5 41 2" xfId="1026" xr:uid="{00000000-0005-0000-0000-0000FB030000}"/>
    <cellStyle name="40% - Акцент5 42" xfId="1027" xr:uid="{00000000-0005-0000-0000-0000FC030000}"/>
    <cellStyle name="40% - Акцент5 42 2" xfId="1028" xr:uid="{00000000-0005-0000-0000-0000FD030000}"/>
    <cellStyle name="40% - Акцент5 43" xfId="1029" xr:uid="{00000000-0005-0000-0000-0000FE030000}"/>
    <cellStyle name="40% - Акцент5 43 2" xfId="1030" xr:uid="{00000000-0005-0000-0000-0000FF030000}"/>
    <cellStyle name="40% - Акцент5 44" xfId="1031" xr:uid="{00000000-0005-0000-0000-000000040000}"/>
    <cellStyle name="40% - Акцент5 44 2" xfId="1032" xr:uid="{00000000-0005-0000-0000-000001040000}"/>
    <cellStyle name="40% - Акцент5 45" xfId="1033" xr:uid="{00000000-0005-0000-0000-000002040000}"/>
    <cellStyle name="40% - Акцент5 45 2" xfId="1034" xr:uid="{00000000-0005-0000-0000-000003040000}"/>
    <cellStyle name="40% - Акцент5 46" xfId="1035" xr:uid="{00000000-0005-0000-0000-000004040000}"/>
    <cellStyle name="40% - Акцент5 46 2" xfId="1036" xr:uid="{00000000-0005-0000-0000-000005040000}"/>
    <cellStyle name="40% - Акцент5 47" xfId="1037" xr:uid="{00000000-0005-0000-0000-000006040000}"/>
    <cellStyle name="40% - Акцент5 47 2" xfId="1038" xr:uid="{00000000-0005-0000-0000-000007040000}"/>
    <cellStyle name="40% - Акцент5 48" xfId="1039" xr:uid="{00000000-0005-0000-0000-000008040000}"/>
    <cellStyle name="40% - Акцент5 48 2" xfId="1040" xr:uid="{00000000-0005-0000-0000-000009040000}"/>
    <cellStyle name="40% - Акцент5 49" xfId="956" xr:uid="{00000000-0005-0000-0000-00000A040000}"/>
    <cellStyle name="40% - Акцент5 5" xfId="1041" xr:uid="{00000000-0005-0000-0000-00000B040000}"/>
    <cellStyle name="40% - Акцент5 5 2" xfId="1042" xr:uid="{00000000-0005-0000-0000-00000C040000}"/>
    <cellStyle name="40% - Акцент5 6" xfId="1043" xr:uid="{00000000-0005-0000-0000-00000D040000}"/>
    <cellStyle name="40% - Акцент5 6 2" xfId="1044" xr:uid="{00000000-0005-0000-0000-00000E040000}"/>
    <cellStyle name="40% - Акцент5 7" xfId="1045" xr:uid="{00000000-0005-0000-0000-00000F040000}"/>
    <cellStyle name="40% - Акцент5 7 2" xfId="1046" xr:uid="{00000000-0005-0000-0000-000010040000}"/>
    <cellStyle name="40% - Акцент5 8" xfId="1047" xr:uid="{00000000-0005-0000-0000-000011040000}"/>
    <cellStyle name="40% - Акцент5 8 2" xfId="1048" xr:uid="{00000000-0005-0000-0000-000012040000}"/>
    <cellStyle name="40% - Акцент5 9" xfId="1049" xr:uid="{00000000-0005-0000-0000-000013040000}"/>
    <cellStyle name="40% - Акцент5 9 2" xfId="1050" xr:uid="{00000000-0005-0000-0000-000014040000}"/>
    <cellStyle name="40% - Акцент6 10" xfId="1052" xr:uid="{00000000-0005-0000-0000-000015040000}"/>
    <cellStyle name="40% - Акцент6 10 2" xfId="1053" xr:uid="{00000000-0005-0000-0000-000016040000}"/>
    <cellStyle name="40% - Акцент6 11" xfId="1054" xr:uid="{00000000-0005-0000-0000-000017040000}"/>
    <cellStyle name="40% - Акцент6 11 2" xfId="1055" xr:uid="{00000000-0005-0000-0000-000018040000}"/>
    <cellStyle name="40% - Акцент6 12" xfId="1056" xr:uid="{00000000-0005-0000-0000-000019040000}"/>
    <cellStyle name="40% - Акцент6 12 2" xfId="1057" xr:uid="{00000000-0005-0000-0000-00001A040000}"/>
    <cellStyle name="40% - Акцент6 13" xfId="1058" xr:uid="{00000000-0005-0000-0000-00001B040000}"/>
    <cellStyle name="40% - Акцент6 13 2" xfId="1059" xr:uid="{00000000-0005-0000-0000-00001C040000}"/>
    <cellStyle name="40% - Акцент6 14" xfId="1060" xr:uid="{00000000-0005-0000-0000-00001D040000}"/>
    <cellStyle name="40% - Акцент6 14 2" xfId="1061" xr:uid="{00000000-0005-0000-0000-00001E040000}"/>
    <cellStyle name="40% - Акцент6 15" xfId="1062" xr:uid="{00000000-0005-0000-0000-00001F040000}"/>
    <cellStyle name="40% - Акцент6 15 2" xfId="1063" xr:uid="{00000000-0005-0000-0000-000020040000}"/>
    <cellStyle name="40% - Акцент6 16" xfId="1064" xr:uid="{00000000-0005-0000-0000-000021040000}"/>
    <cellStyle name="40% - Акцент6 16 2" xfId="1065" xr:uid="{00000000-0005-0000-0000-000022040000}"/>
    <cellStyle name="40% - Акцент6 17" xfId="1066" xr:uid="{00000000-0005-0000-0000-000023040000}"/>
    <cellStyle name="40% - Акцент6 17 2" xfId="1067" xr:uid="{00000000-0005-0000-0000-000024040000}"/>
    <cellStyle name="40% - Акцент6 18" xfId="1068" xr:uid="{00000000-0005-0000-0000-000025040000}"/>
    <cellStyle name="40% - Акцент6 18 2" xfId="1069" xr:uid="{00000000-0005-0000-0000-000026040000}"/>
    <cellStyle name="40% - Акцент6 19" xfId="1070" xr:uid="{00000000-0005-0000-0000-000027040000}"/>
    <cellStyle name="40% - Акцент6 19 2" xfId="1071" xr:uid="{00000000-0005-0000-0000-000028040000}"/>
    <cellStyle name="40% - Акцент6 2" xfId="1072" xr:uid="{00000000-0005-0000-0000-000029040000}"/>
    <cellStyle name="40% - Акцент6 2 2" xfId="1073" xr:uid="{00000000-0005-0000-0000-00002A040000}"/>
    <cellStyle name="40% - Акцент6 20" xfId="1074" xr:uid="{00000000-0005-0000-0000-00002B040000}"/>
    <cellStyle name="40% - Акцент6 20 2" xfId="1075" xr:uid="{00000000-0005-0000-0000-00002C040000}"/>
    <cellStyle name="40% - Акцент6 21" xfId="1076" xr:uid="{00000000-0005-0000-0000-00002D040000}"/>
    <cellStyle name="40% - Акцент6 21 2" xfId="1077" xr:uid="{00000000-0005-0000-0000-00002E040000}"/>
    <cellStyle name="40% - Акцент6 22" xfId="1078" xr:uid="{00000000-0005-0000-0000-00002F040000}"/>
    <cellStyle name="40% - Акцент6 22 2" xfId="1079" xr:uid="{00000000-0005-0000-0000-000030040000}"/>
    <cellStyle name="40% - Акцент6 23" xfId="1080" xr:uid="{00000000-0005-0000-0000-000031040000}"/>
    <cellStyle name="40% - Акцент6 23 2" xfId="1081" xr:uid="{00000000-0005-0000-0000-000032040000}"/>
    <cellStyle name="40% - Акцент6 24" xfId="1082" xr:uid="{00000000-0005-0000-0000-000033040000}"/>
    <cellStyle name="40% - Акцент6 24 2" xfId="1083" xr:uid="{00000000-0005-0000-0000-000034040000}"/>
    <cellStyle name="40% - Акцент6 25" xfId="1084" xr:uid="{00000000-0005-0000-0000-000035040000}"/>
    <cellStyle name="40% - Акцент6 25 2" xfId="1085" xr:uid="{00000000-0005-0000-0000-000036040000}"/>
    <cellStyle name="40% - Акцент6 26" xfId="1086" xr:uid="{00000000-0005-0000-0000-000037040000}"/>
    <cellStyle name="40% - Акцент6 26 2" xfId="1087" xr:uid="{00000000-0005-0000-0000-000038040000}"/>
    <cellStyle name="40% - Акцент6 27" xfId="1088" xr:uid="{00000000-0005-0000-0000-000039040000}"/>
    <cellStyle name="40% - Акцент6 27 2" xfId="1089" xr:uid="{00000000-0005-0000-0000-00003A040000}"/>
    <cellStyle name="40% - Акцент6 28" xfId="1090" xr:uid="{00000000-0005-0000-0000-00003B040000}"/>
    <cellStyle name="40% - Акцент6 28 2" xfId="1091" xr:uid="{00000000-0005-0000-0000-00003C040000}"/>
    <cellStyle name="40% - Акцент6 29" xfId="1092" xr:uid="{00000000-0005-0000-0000-00003D040000}"/>
    <cellStyle name="40% - Акцент6 29 2" xfId="1093" xr:uid="{00000000-0005-0000-0000-00003E040000}"/>
    <cellStyle name="40% - Акцент6 3" xfId="1094" xr:uid="{00000000-0005-0000-0000-00003F040000}"/>
    <cellStyle name="40% - Акцент6 3 2" xfId="1095" xr:uid="{00000000-0005-0000-0000-000040040000}"/>
    <cellStyle name="40% - Акцент6 30" xfId="1096" xr:uid="{00000000-0005-0000-0000-000041040000}"/>
    <cellStyle name="40% - Акцент6 30 2" xfId="1097" xr:uid="{00000000-0005-0000-0000-000042040000}"/>
    <cellStyle name="40% - Акцент6 31" xfId="1098" xr:uid="{00000000-0005-0000-0000-000043040000}"/>
    <cellStyle name="40% - Акцент6 31 2" xfId="1099" xr:uid="{00000000-0005-0000-0000-000044040000}"/>
    <cellStyle name="40% - Акцент6 32" xfId="1100" xr:uid="{00000000-0005-0000-0000-000045040000}"/>
    <cellStyle name="40% - Акцент6 32 2" xfId="1101" xr:uid="{00000000-0005-0000-0000-000046040000}"/>
    <cellStyle name="40% - Акцент6 33" xfId="1102" xr:uid="{00000000-0005-0000-0000-000047040000}"/>
    <cellStyle name="40% - Акцент6 33 2" xfId="1103" xr:uid="{00000000-0005-0000-0000-000048040000}"/>
    <cellStyle name="40% - Акцент6 34" xfId="1104" xr:uid="{00000000-0005-0000-0000-000049040000}"/>
    <cellStyle name="40% - Акцент6 34 2" xfId="1105" xr:uid="{00000000-0005-0000-0000-00004A040000}"/>
    <cellStyle name="40% - Акцент6 35" xfId="1106" xr:uid="{00000000-0005-0000-0000-00004B040000}"/>
    <cellStyle name="40% - Акцент6 35 2" xfId="1107" xr:uid="{00000000-0005-0000-0000-00004C040000}"/>
    <cellStyle name="40% - Акцент6 36" xfId="1108" xr:uid="{00000000-0005-0000-0000-00004D040000}"/>
    <cellStyle name="40% - Акцент6 36 2" xfId="1109" xr:uid="{00000000-0005-0000-0000-00004E040000}"/>
    <cellStyle name="40% - Акцент6 37" xfId="1110" xr:uid="{00000000-0005-0000-0000-00004F040000}"/>
    <cellStyle name="40% - Акцент6 37 2" xfId="1111" xr:uid="{00000000-0005-0000-0000-000050040000}"/>
    <cellStyle name="40% - Акцент6 38" xfId="1112" xr:uid="{00000000-0005-0000-0000-000051040000}"/>
    <cellStyle name="40% - Акцент6 38 2" xfId="1113" xr:uid="{00000000-0005-0000-0000-000052040000}"/>
    <cellStyle name="40% - Акцент6 39" xfId="1114" xr:uid="{00000000-0005-0000-0000-000053040000}"/>
    <cellStyle name="40% - Акцент6 39 2" xfId="1115" xr:uid="{00000000-0005-0000-0000-000054040000}"/>
    <cellStyle name="40% - Акцент6 4" xfId="1116" xr:uid="{00000000-0005-0000-0000-000055040000}"/>
    <cellStyle name="40% - Акцент6 4 2" xfId="1117" xr:uid="{00000000-0005-0000-0000-000056040000}"/>
    <cellStyle name="40% - Акцент6 40" xfId="1118" xr:uid="{00000000-0005-0000-0000-000057040000}"/>
    <cellStyle name="40% - Акцент6 40 2" xfId="1119" xr:uid="{00000000-0005-0000-0000-000058040000}"/>
    <cellStyle name="40% - Акцент6 41" xfId="1120" xr:uid="{00000000-0005-0000-0000-000059040000}"/>
    <cellStyle name="40% - Акцент6 41 2" xfId="1121" xr:uid="{00000000-0005-0000-0000-00005A040000}"/>
    <cellStyle name="40% - Акцент6 42" xfId="1122" xr:uid="{00000000-0005-0000-0000-00005B040000}"/>
    <cellStyle name="40% - Акцент6 42 2" xfId="1123" xr:uid="{00000000-0005-0000-0000-00005C040000}"/>
    <cellStyle name="40% - Акцент6 43" xfId="1124" xr:uid="{00000000-0005-0000-0000-00005D040000}"/>
    <cellStyle name="40% - Акцент6 43 2" xfId="1125" xr:uid="{00000000-0005-0000-0000-00005E040000}"/>
    <cellStyle name="40% - Акцент6 44" xfId="1126" xr:uid="{00000000-0005-0000-0000-00005F040000}"/>
    <cellStyle name="40% - Акцент6 44 2" xfId="1127" xr:uid="{00000000-0005-0000-0000-000060040000}"/>
    <cellStyle name="40% - Акцент6 45" xfId="1128" xr:uid="{00000000-0005-0000-0000-000061040000}"/>
    <cellStyle name="40% - Акцент6 45 2" xfId="1129" xr:uid="{00000000-0005-0000-0000-000062040000}"/>
    <cellStyle name="40% - Акцент6 46" xfId="1130" xr:uid="{00000000-0005-0000-0000-000063040000}"/>
    <cellStyle name="40% - Акцент6 46 2" xfId="1131" xr:uid="{00000000-0005-0000-0000-000064040000}"/>
    <cellStyle name="40% - Акцент6 47" xfId="1132" xr:uid="{00000000-0005-0000-0000-000065040000}"/>
    <cellStyle name="40% - Акцент6 47 2" xfId="1133" xr:uid="{00000000-0005-0000-0000-000066040000}"/>
    <cellStyle name="40% - Акцент6 48" xfId="1134" xr:uid="{00000000-0005-0000-0000-000067040000}"/>
    <cellStyle name="40% - Акцент6 48 2" xfId="1135" xr:uid="{00000000-0005-0000-0000-000068040000}"/>
    <cellStyle name="40% - Акцент6 49" xfId="1051" xr:uid="{00000000-0005-0000-0000-000069040000}"/>
    <cellStyle name="40% - Акцент6 5" xfId="1136" xr:uid="{00000000-0005-0000-0000-00006A040000}"/>
    <cellStyle name="40% - Акцент6 5 2" xfId="1137" xr:uid="{00000000-0005-0000-0000-00006B040000}"/>
    <cellStyle name="40% - Акцент6 6" xfId="1138" xr:uid="{00000000-0005-0000-0000-00006C040000}"/>
    <cellStyle name="40% - Акцент6 6 2" xfId="1139" xr:uid="{00000000-0005-0000-0000-00006D040000}"/>
    <cellStyle name="40% - Акцент6 7" xfId="1140" xr:uid="{00000000-0005-0000-0000-00006E040000}"/>
    <cellStyle name="40% - Акцент6 7 2" xfId="1141" xr:uid="{00000000-0005-0000-0000-00006F040000}"/>
    <cellStyle name="40% - Акцент6 8" xfId="1142" xr:uid="{00000000-0005-0000-0000-000070040000}"/>
    <cellStyle name="40% - Акцент6 8 2" xfId="1143" xr:uid="{00000000-0005-0000-0000-000071040000}"/>
    <cellStyle name="40% - Акцент6 9" xfId="1144" xr:uid="{00000000-0005-0000-0000-000072040000}"/>
    <cellStyle name="40% - Акцент6 9 2" xfId="1145" xr:uid="{00000000-0005-0000-0000-000073040000}"/>
    <cellStyle name="60% - Акцент1 10" xfId="1147" xr:uid="{00000000-0005-0000-0000-000074040000}"/>
    <cellStyle name="60% - Акцент1 10 2" xfId="1148" xr:uid="{00000000-0005-0000-0000-000075040000}"/>
    <cellStyle name="60% - Акцент1 11" xfId="1149" xr:uid="{00000000-0005-0000-0000-000076040000}"/>
    <cellStyle name="60% - Акцент1 11 2" xfId="1150" xr:uid="{00000000-0005-0000-0000-000077040000}"/>
    <cellStyle name="60% - Акцент1 12" xfId="1151" xr:uid="{00000000-0005-0000-0000-000078040000}"/>
    <cellStyle name="60% - Акцент1 12 2" xfId="1152" xr:uid="{00000000-0005-0000-0000-000079040000}"/>
    <cellStyle name="60% - Акцент1 13" xfId="1153" xr:uid="{00000000-0005-0000-0000-00007A040000}"/>
    <cellStyle name="60% - Акцент1 13 2" xfId="1154" xr:uid="{00000000-0005-0000-0000-00007B040000}"/>
    <cellStyle name="60% - Акцент1 14" xfId="1155" xr:uid="{00000000-0005-0000-0000-00007C040000}"/>
    <cellStyle name="60% - Акцент1 14 2" xfId="1156" xr:uid="{00000000-0005-0000-0000-00007D040000}"/>
    <cellStyle name="60% - Акцент1 15" xfId="1157" xr:uid="{00000000-0005-0000-0000-00007E040000}"/>
    <cellStyle name="60% - Акцент1 15 2" xfId="1158" xr:uid="{00000000-0005-0000-0000-00007F040000}"/>
    <cellStyle name="60% - Акцент1 16" xfId="1159" xr:uid="{00000000-0005-0000-0000-000080040000}"/>
    <cellStyle name="60% - Акцент1 16 2" xfId="1160" xr:uid="{00000000-0005-0000-0000-000081040000}"/>
    <cellStyle name="60% - Акцент1 17" xfId="1161" xr:uid="{00000000-0005-0000-0000-000082040000}"/>
    <cellStyle name="60% - Акцент1 17 2" xfId="1162" xr:uid="{00000000-0005-0000-0000-000083040000}"/>
    <cellStyle name="60% - Акцент1 18" xfId="1163" xr:uid="{00000000-0005-0000-0000-000084040000}"/>
    <cellStyle name="60% - Акцент1 18 2" xfId="1164" xr:uid="{00000000-0005-0000-0000-000085040000}"/>
    <cellStyle name="60% - Акцент1 19" xfId="1165" xr:uid="{00000000-0005-0000-0000-000086040000}"/>
    <cellStyle name="60% - Акцент1 19 2" xfId="1166" xr:uid="{00000000-0005-0000-0000-000087040000}"/>
    <cellStyle name="60% - Акцент1 2" xfId="1167" xr:uid="{00000000-0005-0000-0000-000088040000}"/>
    <cellStyle name="60% - Акцент1 2 2" xfId="1168" xr:uid="{00000000-0005-0000-0000-000089040000}"/>
    <cellStyle name="60% - Акцент1 20" xfId="1169" xr:uid="{00000000-0005-0000-0000-00008A040000}"/>
    <cellStyle name="60% - Акцент1 20 2" xfId="1170" xr:uid="{00000000-0005-0000-0000-00008B040000}"/>
    <cellStyle name="60% - Акцент1 21" xfId="1171" xr:uid="{00000000-0005-0000-0000-00008C040000}"/>
    <cellStyle name="60% - Акцент1 21 2" xfId="1172" xr:uid="{00000000-0005-0000-0000-00008D040000}"/>
    <cellStyle name="60% - Акцент1 22" xfId="1173" xr:uid="{00000000-0005-0000-0000-00008E040000}"/>
    <cellStyle name="60% - Акцент1 22 2" xfId="1174" xr:uid="{00000000-0005-0000-0000-00008F040000}"/>
    <cellStyle name="60% - Акцент1 23" xfId="1175" xr:uid="{00000000-0005-0000-0000-000090040000}"/>
    <cellStyle name="60% - Акцент1 23 2" xfId="1176" xr:uid="{00000000-0005-0000-0000-000091040000}"/>
    <cellStyle name="60% - Акцент1 24" xfId="1177" xr:uid="{00000000-0005-0000-0000-000092040000}"/>
    <cellStyle name="60% - Акцент1 24 2" xfId="1178" xr:uid="{00000000-0005-0000-0000-000093040000}"/>
    <cellStyle name="60% - Акцент1 25" xfId="1179" xr:uid="{00000000-0005-0000-0000-000094040000}"/>
    <cellStyle name="60% - Акцент1 25 2" xfId="1180" xr:uid="{00000000-0005-0000-0000-000095040000}"/>
    <cellStyle name="60% - Акцент1 26" xfId="1181" xr:uid="{00000000-0005-0000-0000-000096040000}"/>
    <cellStyle name="60% - Акцент1 26 2" xfId="1182" xr:uid="{00000000-0005-0000-0000-000097040000}"/>
    <cellStyle name="60% - Акцент1 27" xfId="1183" xr:uid="{00000000-0005-0000-0000-000098040000}"/>
    <cellStyle name="60% - Акцент1 27 2" xfId="1184" xr:uid="{00000000-0005-0000-0000-000099040000}"/>
    <cellStyle name="60% - Акцент1 28" xfId="1185" xr:uid="{00000000-0005-0000-0000-00009A040000}"/>
    <cellStyle name="60% - Акцент1 28 2" xfId="1186" xr:uid="{00000000-0005-0000-0000-00009B040000}"/>
    <cellStyle name="60% - Акцент1 29" xfId="1187" xr:uid="{00000000-0005-0000-0000-00009C040000}"/>
    <cellStyle name="60% - Акцент1 29 2" xfId="1188" xr:uid="{00000000-0005-0000-0000-00009D040000}"/>
    <cellStyle name="60% - Акцент1 3" xfId="1189" xr:uid="{00000000-0005-0000-0000-00009E040000}"/>
    <cellStyle name="60% - Акцент1 3 2" xfId="1190" xr:uid="{00000000-0005-0000-0000-00009F040000}"/>
    <cellStyle name="60% - Акцент1 30" xfId="1191" xr:uid="{00000000-0005-0000-0000-0000A0040000}"/>
    <cellStyle name="60% - Акцент1 30 2" xfId="1192" xr:uid="{00000000-0005-0000-0000-0000A1040000}"/>
    <cellStyle name="60% - Акцент1 31" xfId="1193" xr:uid="{00000000-0005-0000-0000-0000A2040000}"/>
    <cellStyle name="60% - Акцент1 31 2" xfId="1194" xr:uid="{00000000-0005-0000-0000-0000A3040000}"/>
    <cellStyle name="60% - Акцент1 32" xfId="1195" xr:uid="{00000000-0005-0000-0000-0000A4040000}"/>
    <cellStyle name="60% - Акцент1 32 2" xfId="1196" xr:uid="{00000000-0005-0000-0000-0000A5040000}"/>
    <cellStyle name="60% - Акцент1 33" xfId="1197" xr:uid="{00000000-0005-0000-0000-0000A6040000}"/>
    <cellStyle name="60% - Акцент1 33 2" xfId="1198" xr:uid="{00000000-0005-0000-0000-0000A7040000}"/>
    <cellStyle name="60% - Акцент1 34" xfId="1199" xr:uid="{00000000-0005-0000-0000-0000A8040000}"/>
    <cellStyle name="60% - Акцент1 34 2" xfId="1200" xr:uid="{00000000-0005-0000-0000-0000A9040000}"/>
    <cellStyle name="60% - Акцент1 35" xfId="1201" xr:uid="{00000000-0005-0000-0000-0000AA040000}"/>
    <cellStyle name="60% - Акцент1 35 2" xfId="1202" xr:uid="{00000000-0005-0000-0000-0000AB040000}"/>
    <cellStyle name="60% - Акцент1 36" xfId="1203" xr:uid="{00000000-0005-0000-0000-0000AC040000}"/>
    <cellStyle name="60% - Акцент1 36 2" xfId="1204" xr:uid="{00000000-0005-0000-0000-0000AD040000}"/>
    <cellStyle name="60% - Акцент1 37" xfId="1205" xr:uid="{00000000-0005-0000-0000-0000AE040000}"/>
    <cellStyle name="60% - Акцент1 37 2" xfId="1206" xr:uid="{00000000-0005-0000-0000-0000AF040000}"/>
    <cellStyle name="60% - Акцент1 38" xfId="1207" xr:uid="{00000000-0005-0000-0000-0000B0040000}"/>
    <cellStyle name="60% - Акцент1 38 2" xfId="1208" xr:uid="{00000000-0005-0000-0000-0000B1040000}"/>
    <cellStyle name="60% - Акцент1 39" xfId="1209" xr:uid="{00000000-0005-0000-0000-0000B2040000}"/>
    <cellStyle name="60% - Акцент1 39 2" xfId="1210" xr:uid="{00000000-0005-0000-0000-0000B3040000}"/>
    <cellStyle name="60% - Акцент1 4" xfId="1211" xr:uid="{00000000-0005-0000-0000-0000B4040000}"/>
    <cellStyle name="60% - Акцент1 4 2" xfId="1212" xr:uid="{00000000-0005-0000-0000-0000B5040000}"/>
    <cellStyle name="60% - Акцент1 40" xfId="1213" xr:uid="{00000000-0005-0000-0000-0000B6040000}"/>
    <cellStyle name="60% - Акцент1 40 2" xfId="1214" xr:uid="{00000000-0005-0000-0000-0000B7040000}"/>
    <cellStyle name="60% - Акцент1 41" xfId="1215" xr:uid="{00000000-0005-0000-0000-0000B8040000}"/>
    <cellStyle name="60% - Акцент1 41 2" xfId="1216" xr:uid="{00000000-0005-0000-0000-0000B9040000}"/>
    <cellStyle name="60% - Акцент1 42" xfId="1217" xr:uid="{00000000-0005-0000-0000-0000BA040000}"/>
    <cellStyle name="60% - Акцент1 42 2" xfId="1218" xr:uid="{00000000-0005-0000-0000-0000BB040000}"/>
    <cellStyle name="60% - Акцент1 43" xfId="1219" xr:uid="{00000000-0005-0000-0000-0000BC040000}"/>
    <cellStyle name="60% - Акцент1 43 2" xfId="1220" xr:uid="{00000000-0005-0000-0000-0000BD040000}"/>
    <cellStyle name="60% - Акцент1 44" xfId="1221" xr:uid="{00000000-0005-0000-0000-0000BE040000}"/>
    <cellStyle name="60% - Акцент1 44 2" xfId="1222" xr:uid="{00000000-0005-0000-0000-0000BF040000}"/>
    <cellStyle name="60% - Акцент1 45" xfId="1223" xr:uid="{00000000-0005-0000-0000-0000C0040000}"/>
    <cellStyle name="60% - Акцент1 45 2" xfId="1224" xr:uid="{00000000-0005-0000-0000-0000C1040000}"/>
    <cellStyle name="60% - Акцент1 46" xfId="1225" xr:uid="{00000000-0005-0000-0000-0000C2040000}"/>
    <cellStyle name="60% - Акцент1 46 2" xfId="1226" xr:uid="{00000000-0005-0000-0000-0000C3040000}"/>
    <cellStyle name="60% - Акцент1 47" xfId="1227" xr:uid="{00000000-0005-0000-0000-0000C4040000}"/>
    <cellStyle name="60% - Акцент1 47 2" xfId="1228" xr:uid="{00000000-0005-0000-0000-0000C5040000}"/>
    <cellStyle name="60% - Акцент1 48" xfId="1229" xr:uid="{00000000-0005-0000-0000-0000C6040000}"/>
    <cellStyle name="60% - Акцент1 48 2" xfId="1230" xr:uid="{00000000-0005-0000-0000-0000C7040000}"/>
    <cellStyle name="60% - Акцент1 49" xfId="1146" xr:uid="{00000000-0005-0000-0000-0000C8040000}"/>
    <cellStyle name="60% - Акцент1 5" xfId="1231" xr:uid="{00000000-0005-0000-0000-0000C9040000}"/>
    <cellStyle name="60% - Акцент1 5 2" xfId="1232" xr:uid="{00000000-0005-0000-0000-0000CA040000}"/>
    <cellStyle name="60% - Акцент1 6" xfId="1233" xr:uid="{00000000-0005-0000-0000-0000CB040000}"/>
    <cellStyle name="60% - Акцент1 6 2" xfId="1234" xr:uid="{00000000-0005-0000-0000-0000CC040000}"/>
    <cellStyle name="60% - Акцент1 7" xfId="1235" xr:uid="{00000000-0005-0000-0000-0000CD040000}"/>
    <cellStyle name="60% - Акцент1 7 2" xfId="1236" xr:uid="{00000000-0005-0000-0000-0000CE040000}"/>
    <cellStyle name="60% - Акцент1 8" xfId="1237" xr:uid="{00000000-0005-0000-0000-0000CF040000}"/>
    <cellStyle name="60% - Акцент1 8 2" xfId="1238" xr:uid="{00000000-0005-0000-0000-0000D0040000}"/>
    <cellStyle name="60% - Акцент1 9" xfId="1239" xr:uid="{00000000-0005-0000-0000-0000D1040000}"/>
    <cellStyle name="60% - Акцент1 9 2" xfId="1240" xr:uid="{00000000-0005-0000-0000-0000D2040000}"/>
    <cellStyle name="60% - Акцент2 10" xfId="1242" xr:uid="{00000000-0005-0000-0000-0000D3040000}"/>
    <cellStyle name="60% - Акцент2 10 2" xfId="1243" xr:uid="{00000000-0005-0000-0000-0000D4040000}"/>
    <cellStyle name="60% - Акцент2 11" xfId="1244" xr:uid="{00000000-0005-0000-0000-0000D5040000}"/>
    <cellStyle name="60% - Акцент2 11 2" xfId="1245" xr:uid="{00000000-0005-0000-0000-0000D6040000}"/>
    <cellStyle name="60% - Акцент2 12" xfId="1246" xr:uid="{00000000-0005-0000-0000-0000D7040000}"/>
    <cellStyle name="60% - Акцент2 12 2" xfId="1247" xr:uid="{00000000-0005-0000-0000-0000D8040000}"/>
    <cellStyle name="60% - Акцент2 13" xfId="1248" xr:uid="{00000000-0005-0000-0000-0000D9040000}"/>
    <cellStyle name="60% - Акцент2 13 2" xfId="1249" xr:uid="{00000000-0005-0000-0000-0000DA040000}"/>
    <cellStyle name="60% - Акцент2 14" xfId="1250" xr:uid="{00000000-0005-0000-0000-0000DB040000}"/>
    <cellStyle name="60% - Акцент2 14 2" xfId="1251" xr:uid="{00000000-0005-0000-0000-0000DC040000}"/>
    <cellStyle name="60% - Акцент2 15" xfId="1252" xr:uid="{00000000-0005-0000-0000-0000DD040000}"/>
    <cellStyle name="60% - Акцент2 15 2" xfId="1253" xr:uid="{00000000-0005-0000-0000-0000DE040000}"/>
    <cellStyle name="60% - Акцент2 16" xfId="1254" xr:uid="{00000000-0005-0000-0000-0000DF040000}"/>
    <cellStyle name="60% - Акцент2 16 2" xfId="1255" xr:uid="{00000000-0005-0000-0000-0000E0040000}"/>
    <cellStyle name="60% - Акцент2 17" xfId="1256" xr:uid="{00000000-0005-0000-0000-0000E1040000}"/>
    <cellStyle name="60% - Акцент2 17 2" xfId="1257" xr:uid="{00000000-0005-0000-0000-0000E2040000}"/>
    <cellStyle name="60% - Акцент2 18" xfId="1258" xr:uid="{00000000-0005-0000-0000-0000E3040000}"/>
    <cellStyle name="60% - Акцент2 18 2" xfId="1259" xr:uid="{00000000-0005-0000-0000-0000E4040000}"/>
    <cellStyle name="60% - Акцент2 19" xfId="1260" xr:uid="{00000000-0005-0000-0000-0000E5040000}"/>
    <cellStyle name="60% - Акцент2 19 2" xfId="1261" xr:uid="{00000000-0005-0000-0000-0000E6040000}"/>
    <cellStyle name="60% - Акцент2 2" xfId="1262" xr:uid="{00000000-0005-0000-0000-0000E7040000}"/>
    <cellStyle name="60% - Акцент2 2 2" xfId="1263" xr:uid="{00000000-0005-0000-0000-0000E8040000}"/>
    <cellStyle name="60% - Акцент2 20" xfId="1264" xr:uid="{00000000-0005-0000-0000-0000E9040000}"/>
    <cellStyle name="60% - Акцент2 20 2" xfId="1265" xr:uid="{00000000-0005-0000-0000-0000EA040000}"/>
    <cellStyle name="60% - Акцент2 21" xfId="1266" xr:uid="{00000000-0005-0000-0000-0000EB040000}"/>
    <cellStyle name="60% - Акцент2 21 2" xfId="1267" xr:uid="{00000000-0005-0000-0000-0000EC040000}"/>
    <cellStyle name="60% - Акцент2 22" xfId="1268" xr:uid="{00000000-0005-0000-0000-0000ED040000}"/>
    <cellStyle name="60% - Акцент2 22 2" xfId="1269" xr:uid="{00000000-0005-0000-0000-0000EE040000}"/>
    <cellStyle name="60% - Акцент2 23" xfId="1270" xr:uid="{00000000-0005-0000-0000-0000EF040000}"/>
    <cellStyle name="60% - Акцент2 23 2" xfId="1271" xr:uid="{00000000-0005-0000-0000-0000F0040000}"/>
    <cellStyle name="60% - Акцент2 24" xfId="1272" xr:uid="{00000000-0005-0000-0000-0000F1040000}"/>
    <cellStyle name="60% - Акцент2 24 2" xfId="1273" xr:uid="{00000000-0005-0000-0000-0000F2040000}"/>
    <cellStyle name="60% - Акцент2 25" xfId="1274" xr:uid="{00000000-0005-0000-0000-0000F3040000}"/>
    <cellStyle name="60% - Акцент2 25 2" xfId="1275" xr:uid="{00000000-0005-0000-0000-0000F4040000}"/>
    <cellStyle name="60% - Акцент2 26" xfId="1276" xr:uid="{00000000-0005-0000-0000-0000F5040000}"/>
    <cellStyle name="60% - Акцент2 26 2" xfId="1277" xr:uid="{00000000-0005-0000-0000-0000F6040000}"/>
    <cellStyle name="60% - Акцент2 27" xfId="1278" xr:uid="{00000000-0005-0000-0000-0000F7040000}"/>
    <cellStyle name="60% - Акцент2 27 2" xfId="1279" xr:uid="{00000000-0005-0000-0000-0000F8040000}"/>
    <cellStyle name="60% - Акцент2 28" xfId="1280" xr:uid="{00000000-0005-0000-0000-0000F9040000}"/>
    <cellStyle name="60% - Акцент2 28 2" xfId="1281" xr:uid="{00000000-0005-0000-0000-0000FA040000}"/>
    <cellStyle name="60% - Акцент2 29" xfId="1282" xr:uid="{00000000-0005-0000-0000-0000FB040000}"/>
    <cellStyle name="60% - Акцент2 29 2" xfId="1283" xr:uid="{00000000-0005-0000-0000-0000FC040000}"/>
    <cellStyle name="60% - Акцент2 3" xfId="1284" xr:uid="{00000000-0005-0000-0000-0000FD040000}"/>
    <cellStyle name="60% - Акцент2 3 2" xfId="1285" xr:uid="{00000000-0005-0000-0000-0000FE040000}"/>
    <cellStyle name="60% - Акцент2 30" xfId="1286" xr:uid="{00000000-0005-0000-0000-0000FF040000}"/>
    <cellStyle name="60% - Акцент2 30 2" xfId="1287" xr:uid="{00000000-0005-0000-0000-000000050000}"/>
    <cellStyle name="60% - Акцент2 31" xfId="1288" xr:uid="{00000000-0005-0000-0000-000001050000}"/>
    <cellStyle name="60% - Акцент2 31 2" xfId="1289" xr:uid="{00000000-0005-0000-0000-000002050000}"/>
    <cellStyle name="60% - Акцент2 32" xfId="1290" xr:uid="{00000000-0005-0000-0000-000003050000}"/>
    <cellStyle name="60% - Акцент2 32 2" xfId="1291" xr:uid="{00000000-0005-0000-0000-000004050000}"/>
    <cellStyle name="60% - Акцент2 33" xfId="1292" xr:uid="{00000000-0005-0000-0000-000005050000}"/>
    <cellStyle name="60% - Акцент2 33 2" xfId="1293" xr:uid="{00000000-0005-0000-0000-000006050000}"/>
    <cellStyle name="60% - Акцент2 34" xfId="1294" xr:uid="{00000000-0005-0000-0000-000007050000}"/>
    <cellStyle name="60% - Акцент2 34 2" xfId="1295" xr:uid="{00000000-0005-0000-0000-000008050000}"/>
    <cellStyle name="60% - Акцент2 35" xfId="1296" xr:uid="{00000000-0005-0000-0000-000009050000}"/>
    <cellStyle name="60% - Акцент2 35 2" xfId="1297" xr:uid="{00000000-0005-0000-0000-00000A050000}"/>
    <cellStyle name="60% - Акцент2 36" xfId="1298" xr:uid="{00000000-0005-0000-0000-00000B050000}"/>
    <cellStyle name="60% - Акцент2 36 2" xfId="1299" xr:uid="{00000000-0005-0000-0000-00000C050000}"/>
    <cellStyle name="60% - Акцент2 37" xfId="1300" xr:uid="{00000000-0005-0000-0000-00000D050000}"/>
    <cellStyle name="60% - Акцент2 37 2" xfId="1301" xr:uid="{00000000-0005-0000-0000-00000E050000}"/>
    <cellStyle name="60% - Акцент2 38" xfId="1302" xr:uid="{00000000-0005-0000-0000-00000F050000}"/>
    <cellStyle name="60% - Акцент2 38 2" xfId="1303" xr:uid="{00000000-0005-0000-0000-000010050000}"/>
    <cellStyle name="60% - Акцент2 39" xfId="1304" xr:uid="{00000000-0005-0000-0000-000011050000}"/>
    <cellStyle name="60% - Акцент2 39 2" xfId="1305" xr:uid="{00000000-0005-0000-0000-000012050000}"/>
    <cellStyle name="60% - Акцент2 4" xfId="1306" xr:uid="{00000000-0005-0000-0000-000013050000}"/>
    <cellStyle name="60% - Акцент2 4 2" xfId="1307" xr:uid="{00000000-0005-0000-0000-000014050000}"/>
    <cellStyle name="60% - Акцент2 40" xfId="1308" xr:uid="{00000000-0005-0000-0000-000015050000}"/>
    <cellStyle name="60% - Акцент2 40 2" xfId="1309" xr:uid="{00000000-0005-0000-0000-000016050000}"/>
    <cellStyle name="60% - Акцент2 41" xfId="1310" xr:uid="{00000000-0005-0000-0000-000017050000}"/>
    <cellStyle name="60% - Акцент2 41 2" xfId="1311" xr:uid="{00000000-0005-0000-0000-000018050000}"/>
    <cellStyle name="60% - Акцент2 42" xfId="1312" xr:uid="{00000000-0005-0000-0000-000019050000}"/>
    <cellStyle name="60% - Акцент2 42 2" xfId="1313" xr:uid="{00000000-0005-0000-0000-00001A050000}"/>
    <cellStyle name="60% - Акцент2 43" xfId="1314" xr:uid="{00000000-0005-0000-0000-00001B050000}"/>
    <cellStyle name="60% - Акцент2 43 2" xfId="1315" xr:uid="{00000000-0005-0000-0000-00001C050000}"/>
    <cellStyle name="60% - Акцент2 44" xfId="1316" xr:uid="{00000000-0005-0000-0000-00001D050000}"/>
    <cellStyle name="60% - Акцент2 44 2" xfId="1317" xr:uid="{00000000-0005-0000-0000-00001E050000}"/>
    <cellStyle name="60% - Акцент2 45" xfId="1318" xr:uid="{00000000-0005-0000-0000-00001F050000}"/>
    <cellStyle name="60% - Акцент2 45 2" xfId="1319" xr:uid="{00000000-0005-0000-0000-000020050000}"/>
    <cellStyle name="60% - Акцент2 46" xfId="1320" xr:uid="{00000000-0005-0000-0000-000021050000}"/>
    <cellStyle name="60% - Акцент2 46 2" xfId="1321" xr:uid="{00000000-0005-0000-0000-000022050000}"/>
    <cellStyle name="60% - Акцент2 47" xfId="1322" xr:uid="{00000000-0005-0000-0000-000023050000}"/>
    <cellStyle name="60% - Акцент2 47 2" xfId="1323" xr:uid="{00000000-0005-0000-0000-000024050000}"/>
    <cellStyle name="60% - Акцент2 48" xfId="1324" xr:uid="{00000000-0005-0000-0000-000025050000}"/>
    <cellStyle name="60% - Акцент2 48 2" xfId="1325" xr:uid="{00000000-0005-0000-0000-000026050000}"/>
    <cellStyle name="60% - Акцент2 49" xfId="1241" xr:uid="{00000000-0005-0000-0000-000027050000}"/>
    <cellStyle name="60% - Акцент2 5" xfId="1326" xr:uid="{00000000-0005-0000-0000-000028050000}"/>
    <cellStyle name="60% - Акцент2 5 2" xfId="1327" xr:uid="{00000000-0005-0000-0000-000029050000}"/>
    <cellStyle name="60% - Акцент2 6" xfId="1328" xr:uid="{00000000-0005-0000-0000-00002A050000}"/>
    <cellStyle name="60% - Акцент2 6 2" xfId="1329" xr:uid="{00000000-0005-0000-0000-00002B050000}"/>
    <cellStyle name="60% - Акцент2 7" xfId="1330" xr:uid="{00000000-0005-0000-0000-00002C050000}"/>
    <cellStyle name="60% - Акцент2 7 2" xfId="1331" xr:uid="{00000000-0005-0000-0000-00002D050000}"/>
    <cellStyle name="60% - Акцент2 8" xfId="1332" xr:uid="{00000000-0005-0000-0000-00002E050000}"/>
    <cellStyle name="60% - Акцент2 8 2" xfId="1333" xr:uid="{00000000-0005-0000-0000-00002F050000}"/>
    <cellStyle name="60% - Акцент2 9" xfId="1334" xr:uid="{00000000-0005-0000-0000-000030050000}"/>
    <cellStyle name="60% - Акцент2 9 2" xfId="1335" xr:uid="{00000000-0005-0000-0000-000031050000}"/>
    <cellStyle name="60% - Акцент3 10" xfId="1337" xr:uid="{00000000-0005-0000-0000-000032050000}"/>
    <cellStyle name="60% - Акцент3 10 2" xfId="1338" xr:uid="{00000000-0005-0000-0000-000033050000}"/>
    <cellStyle name="60% - Акцент3 11" xfId="1339" xr:uid="{00000000-0005-0000-0000-000034050000}"/>
    <cellStyle name="60% - Акцент3 11 2" xfId="1340" xr:uid="{00000000-0005-0000-0000-000035050000}"/>
    <cellStyle name="60% - Акцент3 12" xfId="1341" xr:uid="{00000000-0005-0000-0000-000036050000}"/>
    <cellStyle name="60% - Акцент3 12 2" xfId="1342" xr:uid="{00000000-0005-0000-0000-000037050000}"/>
    <cellStyle name="60% - Акцент3 13" xfId="1343" xr:uid="{00000000-0005-0000-0000-000038050000}"/>
    <cellStyle name="60% - Акцент3 13 2" xfId="1344" xr:uid="{00000000-0005-0000-0000-000039050000}"/>
    <cellStyle name="60% - Акцент3 14" xfId="1345" xr:uid="{00000000-0005-0000-0000-00003A050000}"/>
    <cellStyle name="60% - Акцент3 14 2" xfId="1346" xr:uid="{00000000-0005-0000-0000-00003B050000}"/>
    <cellStyle name="60% - Акцент3 15" xfId="1347" xr:uid="{00000000-0005-0000-0000-00003C050000}"/>
    <cellStyle name="60% - Акцент3 15 2" xfId="1348" xr:uid="{00000000-0005-0000-0000-00003D050000}"/>
    <cellStyle name="60% - Акцент3 16" xfId="1349" xr:uid="{00000000-0005-0000-0000-00003E050000}"/>
    <cellStyle name="60% - Акцент3 16 2" xfId="1350" xr:uid="{00000000-0005-0000-0000-00003F050000}"/>
    <cellStyle name="60% - Акцент3 17" xfId="1351" xr:uid="{00000000-0005-0000-0000-000040050000}"/>
    <cellStyle name="60% - Акцент3 17 2" xfId="1352" xr:uid="{00000000-0005-0000-0000-000041050000}"/>
    <cellStyle name="60% - Акцент3 18" xfId="1353" xr:uid="{00000000-0005-0000-0000-000042050000}"/>
    <cellStyle name="60% - Акцент3 18 2" xfId="1354" xr:uid="{00000000-0005-0000-0000-000043050000}"/>
    <cellStyle name="60% - Акцент3 19" xfId="1355" xr:uid="{00000000-0005-0000-0000-000044050000}"/>
    <cellStyle name="60% - Акцент3 19 2" xfId="1356" xr:uid="{00000000-0005-0000-0000-000045050000}"/>
    <cellStyle name="60% - Акцент3 2" xfId="1357" xr:uid="{00000000-0005-0000-0000-000046050000}"/>
    <cellStyle name="60% - Акцент3 2 2" xfId="1358" xr:uid="{00000000-0005-0000-0000-000047050000}"/>
    <cellStyle name="60% - Акцент3 20" xfId="1359" xr:uid="{00000000-0005-0000-0000-000048050000}"/>
    <cellStyle name="60% - Акцент3 20 2" xfId="1360" xr:uid="{00000000-0005-0000-0000-000049050000}"/>
    <cellStyle name="60% - Акцент3 21" xfId="1361" xr:uid="{00000000-0005-0000-0000-00004A050000}"/>
    <cellStyle name="60% - Акцент3 21 2" xfId="1362" xr:uid="{00000000-0005-0000-0000-00004B050000}"/>
    <cellStyle name="60% - Акцент3 22" xfId="1363" xr:uid="{00000000-0005-0000-0000-00004C050000}"/>
    <cellStyle name="60% - Акцент3 22 2" xfId="1364" xr:uid="{00000000-0005-0000-0000-00004D050000}"/>
    <cellStyle name="60% - Акцент3 23" xfId="1365" xr:uid="{00000000-0005-0000-0000-00004E050000}"/>
    <cellStyle name="60% - Акцент3 23 2" xfId="1366" xr:uid="{00000000-0005-0000-0000-00004F050000}"/>
    <cellStyle name="60% - Акцент3 24" xfId="1367" xr:uid="{00000000-0005-0000-0000-000050050000}"/>
    <cellStyle name="60% - Акцент3 24 2" xfId="1368" xr:uid="{00000000-0005-0000-0000-000051050000}"/>
    <cellStyle name="60% - Акцент3 25" xfId="1369" xr:uid="{00000000-0005-0000-0000-000052050000}"/>
    <cellStyle name="60% - Акцент3 25 2" xfId="1370" xr:uid="{00000000-0005-0000-0000-000053050000}"/>
    <cellStyle name="60% - Акцент3 26" xfId="1371" xr:uid="{00000000-0005-0000-0000-000054050000}"/>
    <cellStyle name="60% - Акцент3 26 2" xfId="1372" xr:uid="{00000000-0005-0000-0000-000055050000}"/>
    <cellStyle name="60% - Акцент3 27" xfId="1373" xr:uid="{00000000-0005-0000-0000-000056050000}"/>
    <cellStyle name="60% - Акцент3 27 2" xfId="1374" xr:uid="{00000000-0005-0000-0000-000057050000}"/>
    <cellStyle name="60% - Акцент3 28" xfId="1375" xr:uid="{00000000-0005-0000-0000-000058050000}"/>
    <cellStyle name="60% - Акцент3 28 2" xfId="1376" xr:uid="{00000000-0005-0000-0000-000059050000}"/>
    <cellStyle name="60% - Акцент3 29" xfId="1377" xr:uid="{00000000-0005-0000-0000-00005A050000}"/>
    <cellStyle name="60% - Акцент3 29 2" xfId="1378" xr:uid="{00000000-0005-0000-0000-00005B050000}"/>
    <cellStyle name="60% - Акцент3 3" xfId="1379" xr:uid="{00000000-0005-0000-0000-00005C050000}"/>
    <cellStyle name="60% - Акцент3 3 2" xfId="1380" xr:uid="{00000000-0005-0000-0000-00005D050000}"/>
    <cellStyle name="60% - Акцент3 30" xfId="1381" xr:uid="{00000000-0005-0000-0000-00005E050000}"/>
    <cellStyle name="60% - Акцент3 30 2" xfId="1382" xr:uid="{00000000-0005-0000-0000-00005F050000}"/>
    <cellStyle name="60% - Акцент3 31" xfId="1383" xr:uid="{00000000-0005-0000-0000-000060050000}"/>
    <cellStyle name="60% - Акцент3 31 2" xfId="1384" xr:uid="{00000000-0005-0000-0000-000061050000}"/>
    <cellStyle name="60% - Акцент3 32" xfId="1385" xr:uid="{00000000-0005-0000-0000-000062050000}"/>
    <cellStyle name="60% - Акцент3 32 2" xfId="1386" xr:uid="{00000000-0005-0000-0000-000063050000}"/>
    <cellStyle name="60% - Акцент3 33" xfId="1387" xr:uid="{00000000-0005-0000-0000-000064050000}"/>
    <cellStyle name="60% - Акцент3 33 2" xfId="1388" xr:uid="{00000000-0005-0000-0000-000065050000}"/>
    <cellStyle name="60% - Акцент3 34" xfId="1389" xr:uid="{00000000-0005-0000-0000-000066050000}"/>
    <cellStyle name="60% - Акцент3 34 2" xfId="1390" xr:uid="{00000000-0005-0000-0000-000067050000}"/>
    <cellStyle name="60% - Акцент3 35" xfId="1391" xr:uid="{00000000-0005-0000-0000-000068050000}"/>
    <cellStyle name="60% - Акцент3 35 2" xfId="1392" xr:uid="{00000000-0005-0000-0000-000069050000}"/>
    <cellStyle name="60% - Акцент3 36" xfId="1393" xr:uid="{00000000-0005-0000-0000-00006A050000}"/>
    <cellStyle name="60% - Акцент3 36 2" xfId="1394" xr:uid="{00000000-0005-0000-0000-00006B050000}"/>
    <cellStyle name="60% - Акцент3 37" xfId="1395" xr:uid="{00000000-0005-0000-0000-00006C050000}"/>
    <cellStyle name="60% - Акцент3 37 2" xfId="1396" xr:uid="{00000000-0005-0000-0000-00006D050000}"/>
    <cellStyle name="60% - Акцент3 38" xfId="1397" xr:uid="{00000000-0005-0000-0000-00006E050000}"/>
    <cellStyle name="60% - Акцент3 38 2" xfId="1398" xr:uid="{00000000-0005-0000-0000-00006F050000}"/>
    <cellStyle name="60% - Акцент3 39" xfId="1399" xr:uid="{00000000-0005-0000-0000-000070050000}"/>
    <cellStyle name="60% - Акцент3 39 2" xfId="1400" xr:uid="{00000000-0005-0000-0000-000071050000}"/>
    <cellStyle name="60% - Акцент3 4" xfId="1401" xr:uid="{00000000-0005-0000-0000-000072050000}"/>
    <cellStyle name="60% - Акцент3 4 2" xfId="1402" xr:uid="{00000000-0005-0000-0000-000073050000}"/>
    <cellStyle name="60% - Акцент3 40" xfId="1403" xr:uid="{00000000-0005-0000-0000-000074050000}"/>
    <cellStyle name="60% - Акцент3 40 2" xfId="1404" xr:uid="{00000000-0005-0000-0000-000075050000}"/>
    <cellStyle name="60% - Акцент3 41" xfId="1405" xr:uid="{00000000-0005-0000-0000-000076050000}"/>
    <cellStyle name="60% - Акцент3 41 2" xfId="1406" xr:uid="{00000000-0005-0000-0000-000077050000}"/>
    <cellStyle name="60% - Акцент3 42" xfId="1407" xr:uid="{00000000-0005-0000-0000-000078050000}"/>
    <cellStyle name="60% - Акцент3 42 2" xfId="1408" xr:uid="{00000000-0005-0000-0000-000079050000}"/>
    <cellStyle name="60% - Акцент3 43" xfId="1409" xr:uid="{00000000-0005-0000-0000-00007A050000}"/>
    <cellStyle name="60% - Акцент3 43 2" xfId="1410" xr:uid="{00000000-0005-0000-0000-00007B050000}"/>
    <cellStyle name="60% - Акцент3 44" xfId="1411" xr:uid="{00000000-0005-0000-0000-00007C050000}"/>
    <cellStyle name="60% - Акцент3 44 2" xfId="1412" xr:uid="{00000000-0005-0000-0000-00007D050000}"/>
    <cellStyle name="60% - Акцент3 45" xfId="1413" xr:uid="{00000000-0005-0000-0000-00007E050000}"/>
    <cellStyle name="60% - Акцент3 45 2" xfId="1414" xr:uid="{00000000-0005-0000-0000-00007F050000}"/>
    <cellStyle name="60% - Акцент3 46" xfId="1415" xr:uid="{00000000-0005-0000-0000-000080050000}"/>
    <cellStyle name="60% - Акцент3 46 2" xfId="1416" xr:uid="{00000000-0005-0000-0000-000081050000}"/>
    <cellStyle name="60% - Акцент3 47" xfId="1417" xr:uid="{00000000-0005-0000-0000-000082050000}"/>
    <cellStyle name="60% - Акцент3 47 2" xfId="1418" xr:uid="{00000000-0005-0000-0000-000083050000}"/>
    <cellStyle name="60% - Акцент3 48" xfId="1419" xr:uid="{00000000-0005-0000-0000-000084050000}"/>
    <cellStyle name="60% - Акцент3 48 2" xfId="1420" xr:uid="{00000000-0005-0000-0000-000085050000}"/>
    <cellStyle name="60% - Акцент3 49" xfId="1336" xr:uid="{00000000-0005-0000-0000-000086050000}"/>
    <cellStyle name="60% - Акцент3 5" xfId="1421" xr:uid="{00000000-0005-0000-0000-000087050000}"/>
    <cellStyle name="60% - Акцент3 5 2" xfId="1422" xr:uid="{00000000-0005-0000-0000-000088050000}"/>
    <cellStyle name="60% - Акцент3 6" xfId="1423" xr:uid="{00000000-0005-0000-0000-000089050000}"/>
    <cellStyle name="60% - Акцент3 6 2" xfId="1424" xr:uid="{00000000-0005-0000-0000-00008A050000}"/>
    <cellStyle name="60% - Акцент3 7" xfId="1425" xr:uid="{00000000-0005-0000-0000-00008B050000}"/>
    <cellStyle name="60% - Акцент3 7 2" xfId="1426" xr:uid="{00000000-0005-0000-0000-00008C050000}"/>
    <cellStyle name="60% - Акцент3 8" xfId="1427" xr:uid="{00000000-0005-0000-0000-00008D050000}"/>
    <cellStyle name="60% - Акцент3 8 2" xfId="1428" xr:uid="{00000000-0005-0000-0000-00008E050000}"/>
    <cellStyle name="60% - Акцент3 9" xfId="1429" xr:uid="{00000000-0005-0000-0000-00008F050000}"/>
    <cellStyle name="60% - Акцент3 9 2" xfId="1430" xr:uid="{00000000-0005-0000-0000-000090050000}"/>
    <cellStyle name="60% - Акцент4 10" xfId="1432" xr:uid="{00000000-0005-0000-0000-000091050000}"/>
    <cellStyle name="60% - Акцент4 10 2" xfId="1433" xr:uid="{00000000-0005-0000-0000-000092050000}"/>
    <cellStyle name="60% - Акцент4 11" xfId="1434" xr:uid="{00000000-0005-0000-0000-000093050000}"/>
    <cellStyle name="60% - Акцент4 11 2" xfId="1435" xr:uid="{00000000-0005-0000-0000-000094050000}"/>
    <cellStyle name="60% - Акцент4 12" xfId="1436" xr:uid="{00000000-0005-0000-0000-000095050000}"/>
    <cellStyle name="60% - Акцент4 12 2" xfId="1437" xr:uid="{00000000-0005-0000-0000-000096050000}"/>
    <cellStyle name="60% - Акцент4 13" xfId="1438" xr:uid="{00000000-0005-0000-0000-000097050000}"/>
    <cellStyle name="60% - Акцент4 13 2" xfId="1439" xr:uid="{00000000-0005-0000-0000-000098050000}"/>
    <cellStyle name="60% - Акцент4 14" xfId="1440" xr:uid="{00000000-0005-0000-0000-000099050000}"/>
    <cellStyle name="60% - Акцент4 14 2" xfId="1441" xr:uid="{00000000-0005-0000-0000-00009A050000}"/>
    <cellStyle name="60% - Акцент4 15" xfId="1442" xr:uid="{00000000-0005-0000-0000-00009B050000}"/>
    <cellStyle name="60% - Акцент4 15 2" xfId="1443" xr:uid="{00000000-0005-0000-0000-00009C050000}"/>
    <cellStyle name="60% - Акцент4 16" xfId="1444" xr:uid="{00000000-0005-0000-0000-00009D050000}"/>
    <cellStyle name="60% - Акцент4 16 2" xfId="1445" xr:uid="{00000000-0005-0000-0000-00009E050000}"/>
    <cellStyle name="60% - Акцент4 17" xfId="1446" xr:uid="{00000000-0005-0000-0000-00009F050000}"/>
    <cellStyle name="60% - Акцент4 17 2" xfId="1447" xr:uid="{00000000-0005-0000-0000-0000A0050000}"/>
    <cellStyle name="60% - Акцент4 18" xfId="1448" xr:uid="{00000000-0005-0000-0000-0000A1050000}"/>
    <cellStyle name="60% - Акцент4 18 2" xfId="1449" xr:uid="{00000000-0005-0000-0000-0000A2050000}"/>
    <cellStyle name="60% - Акцент4 19" xfId="1450" xr:uid="{00000000-0005-0000-0000-0000A3050000}"/>
    <cellStyle name="60% - Акцент4 19 2" xfId="1451" xr:uid="{00000000-0005-0000-0000-0000A4050000}"/>
    <cellStyle name="60% - Акцент4 2" xfId="1452" xr:uid="{00000000-0005-0000-0000-0000A5050000}"/>
    <cellStyle name="60% - Акцент4 2 2" xfId="1453" xr:uid="{00000000-0005-0000-0000-0000A6050000}"/>
    <cellStyle name="60% - Акцент4 20" xfId="1454" xr:uid="{00000000-0005-0000-0000-0000A7050000}"/>
    <cellStyle name="60% - Акцент4 20 2" xfId="1455" xr:uid="{00000000-0005-0000-0000-0000A8050000}"/>
    <cellStyle name="60% - Акцент4 21" xfId="1456" xr:uid="{00000000-0005-0000-0000-0000A9050000}"/>
    <cellStyle name="60% - Акцент4 21 2" xfId="1457" xr:uid="{00000000-0005-0000-0000-0000AA050000}"/>
    <cellStyle name="60% - Акцент4 22" xfId="1458" xr:uid="{00000000-0005-0000-0000-0000AB050000}"/>
    <cellStyle name="60% - Акцент4 22 2" xfId="1459" xr:uid="{00000000-0005-0000-0000-0000AC050000}"/>
    <cellStyle name="60% - Акцент4 23" xfId="1460" xr:uid="{00000000-0005-0000-0000-0000AD050000}"/>
    <cellStyle name="60% - Акцент4 23 2" xfId="1461" xr:uid="{00000000-0005-0000-0000-0000AE050000}"/>
    <cellStyle name="60% - Акцент4 24" xfId="1462" xr:uid="{00000000-0005-0000-0000-0000AF050000}"/>
    <cellStyle name="60% - Акцент4 24 2" xfId="1463" xr:uid="{00000000-0005-0000-0000-0000B0050000}"/>
    <cellStyle name="60% - Акцент4 25" xfId="1464" xr:uid="{00000000-0005-0000-0000-0000B1050000}"/>
    <cellStyle name="60% - Акцент4 25 2" xfId="1465" xr:uid="{00000000-0005-0000-0000-0000B2050000}"/>
    <cellStyle name="60% - Акцент4 26" xfId="1466" xr:uid="{00000000-0005-0000-0000-0000B3050000}"/>
    <cellStyle name="60% - Акцент4 26 2" xfId="1467" xr:uid="{00000000-0005-0000-0000-0000B4050000}"/>
    <cellStyle name="60% - Акцент4 27" xfId="1468" xr:uid="{00000000-0005-0000-0000-0000B5050000}"/>
    <cellStyle name="60% - Акцент4 27 2" xfId="1469" xr:uid="{00000000-0005-0000-0000-0000B6050000}"/>
    <cellStyle name="60% - Акцент4 28" xfId="1470" xr:uid="{00000000-0005-0000-0000-0000B7050000}"/>
    <cellStyle name="60% - Акцент4 28 2" xfId="1471" xr:uid="{00000000-0005-0000-0000-0000B8050000}"/>
    <cellStyle name="60% - Акцент4 29" xfId="1472" xr:uid="{00000000-0005-0000-0000-0000B9050000}"/>
    <cellStyle name="60% - Акцент4 29 2" xfId="1473" xr:uid="{00000000-0005-0000-0000-0000BA050000}"/>
    <cellStyle name="60% - Акцент4 3" xfId="1474" xr:uid="{00000000-0005-0000-0000-0000BB050000}"/>
    <cellStyle name="60% - Акцент4 3 2" xfId="1475" xr:uid="{00000000-0005-0000-0000-0000BC050000}"/>
    <cellStyle name="60% - Акцент4 30" xfId="1476" xr:uid="{00000000-0005-0000-0000-0000BD050000}"/>
    <cellStyle name="60% - Акцент4 30 2" xfId="1477" xr:uid="{00000000-0005-0000-0000-0000BE050000}"/>
    <cellStyle name="60% - Акцент4 31" xfId="1478" xr:uid="{00000000-0005-0000-0000-0000BF050000}"/>
    <cellStyle name="60% - Акцент4 31 2" xfId="1479" xr:uid="{00000000-0005-0000-0000-0000C0050000}"/>
    <cellStyle name="60% - Акцент4 32" xfId="1480" xr:uid="{00000000-0005-0000-0000-0000C1050000}"/>
    <cellStyle name="60% - Акцент4 32 2" xfId="1481" xr:uid="{00000000-0005-0000-0000-0000C2050000}"/>
    <cellStyle name="60% - Акцент4 33" xfId="1482" xr:uid="{00000000-0005-0000-0000-0000C3050000}"/>
    <cellStyle name="60% - Акцент4 33 2" xfId="1483" xr:uid="{00000000-0005-0000-0000-0000C4050000}"/>
    <cellStyle name="60% - Акцент4 34" xfId="1484" xr:uid="{00000000-0005-0000-0000-0000C5050000}"/>
    <cellStyle name="60% - Акцент4 34 2" xfId="1485" xr:uid="{00000000-0005-0000-0000-0000C6050000}"/>
    <cellStyle name="60% - Акцент4 35" xfId="1486" xr:uid="{00000000-0005-0000-0000-0000C7050000}"/>
    <cellStyle name="60% - Акцент4 35 2" xfId="1487" xr:uid="{00000000-0005-0000-0000-0000C8050000}"/>
    <cellStyle name="60% - Акцент4 36" xfId="1488" xr:uid="{00000000-0005-0000-0000-0000C9050000}"/>
    <cellStyle name="60% - Акцент4 36 2" xfId="1489" xr:uid="{00000000-0005-0000-0000-0000CA050000}"/>
    <cellStyle name="60% - Акцент4 37" xfId="1490" xr:uid="{00000000-0005-0000-0000-0000CB050000}"/>
    <cellStyle name="60% - Акцент4 37 2" xfId="1491" xr:uid="{00000000-0005-0000-0000-0000CC050000}"/>
    <cellStyle name="60% - Акцент4 38" xfId="1492" xr:uid="{00000000-0005-0000-0000-0000CD050000}"/>
    <cellStyle name="60% - Акцент4 38 2" xfId="1493" xr:uid="{00000000-0005-0000-0000-0000CE050000}"/>
    <cellStyle name="60% - Акцент4 39" xfId="1494" xr:uid="{00000000-0005-0000-0000-0000CF050000}"/>
    <cellStyle name="60% - Акцент4 39 2" xfId="1495" xr:uid="{00000000-0005-0000-0000-0000D0050000}"/>
    <cellStyle name="60% - Акцент4 4" xfId="1496" xr:uid="{00000000-0005-0000-0000-0000D1050000}"/>
    <cellStyle name="60% - Акцент4 4 2" xfId="1497" xr:uid="{00000000-0005-0000-0000-0000D2050000}"/>
    <cellStyle name="60% - Акцент4 40" xfId="1498" xr:uid="{00000000-0005-0000-0000-0000D3050000}"/>
    <cellStyle name="60% - Акцент4 40 2" xfId="1499" xr:uid="{00000000-0005-0000-0000-0000D4050000}"/>
    <cellStyle name="60% - Акцент4 41" xfId="1500" xr:uid="{00000000-0005-0000-0000-0000D5050000}"/>
    <cellStyle name="60% - Акцент4 41 2" xfId="1501" xr:uid="{00000000-0005-0000-0000-0000D6050000}"/>
    <cellStyle name="60% - Акцент4 42" xfId="1502" xr:uid="{00000000-0005-0000-0000-0000D7050000}"/>
    <cellStyle name="60% - Акцент4 42 2" xfId="1503" xr:uid="{00000000-0005-0000-0000-0000D8050000}"/>
    <cellStyle name="60% - Акцент4 43" xfId="1504" xr:uid="{00000000-0005-0000-0000-0000D9050000}"/>
    <cellStyle name="60% - Акцент4 43 2" xfId="1505" xr:uid="{00000000-0005-0000-0000-0000DA050000}"/>
    <cellStyle name="60% - Акцент4 44" xfId="1506" xr:uid="{00000000-0005-0000-0000-0000DB050000}"/>
    <cellStyle name="60% - Акцент4 44 2" xfId="1507" xr:uid="{00000000-0005-0000-0000-0000DC050000}"/>
    <cellStyle name="60% - Акцент4 45" xfId="1508" xr:uid="{00000000-0005-0000-0000-0000DD050000}"/>
    <cellStyle name="60% - Акцент4 45 2" xfId="1509" xr:uid="{00000000-0005-0000-0000-0000DE050000}"/>
    <cellStyle name="60% - Акцент4 46" xfId="1510" xr:uid="{00000000-0005-0000-0000-0000DF050000}"/>
    <cellStyle name="60% - Акцент4 46 2" xfId="1511" xr:uid="{00000000-0005-0000-0000-0000E0050000}"/>
    <cellStyle name="60% - Акцент4 47" xfId="1512" xr:uid="{00000000-0005-0000-0000-0000E1050000}"/>
    <cellStyle name="60% - Акцент4 47 2" xfId="1513" xr:uid="{00000000-0005-0000-0000-0000E2050000}"/>
    <cellStyle name="60% - Акцент4 48" xfId="1514" xr:uid="{00000000-0005-0000-0000-0000E3050000}"/>
    <cellStyle name="60% - Акцент4 48 2" xfId="1515" xr:uid="{00000000-0005-0000-0000-0000E4050000}"/>
    <cellStyle name="60% - Акцент4 49" xfId="1431" xr:uid="{00000000-0005-0000-0000-0000E5050000}"/>
    <cellStyle name="60% - Акцент4 5" xfId="1516" xr:uid="{00000000-0005-0000-0000-0000E6050000}"/>
    <cellStyle name="60% - Акцент4 5 2" xfId="1517" xr:uid="{00000000-0005-0000-0000-0000E7050000}"/>
    <cellStyle name="60% - Акцент4 6" xfId="1518" xr:uid="{00000000-0005-0000-0000-0000E8050000}"/>
    <cellStyle name="60% - Акцент4 6 2" xfId="1519" xr:uid="{00000000-0005-0000-0000-0000E9050000}"/>
    <cellStyle name="60% - Акцент4 7" xfId="1520" xr:uid="{00000000-0005-0000-0000-0000EA050000}"/>
    <cellStyle name="60% - Акцент4 7 2" xfId="1521" xr:uid="{00000000-0005-0000-0000-0000EB050000}"/>
    <cellStyle name="60% - Акцент4 8" xfId="1522" xr:uid="{00000000-0005-0000-0000-0000EC050000}"/>
    <cellStyle name="60% - Акцент4 8 2" xfId="1523" xr:uid="{00000000-0005-0000-0000-0000ED050000}"/>
    <cellStyle name="60% - Акцент4 9" xfId="1524" xr:uid="{00000000-0005-0000-0000-0000EE050000}"/>
    <cellStyle name="60% - Акцент4 9 2" xfId="1525" xr:uid="{00000000-0005-0000-0000-0000EF050000}"/>
    <cellStyle name="60% - Акцент5 10" xfId="1527" xr:uid="{00000000-0005-0000-0000-0000F0050000}"/>
    <cellStyle name="60% - Акцент5 10 2" xfId="1528" xr:uid="{00000000-0005-0000-0000-0000F1050000}"/>
    <cellStyle name="60% - Акцент5 11" xfId="1529" xr:uid="{00000000-0005-0000-0000-0000F2050000}"/>
    <cellStyle name="60% - Акцент5 11 2" xfId="1530" xr:uid="{00000000-0005-0000-0000-0000F3050000}"/>
    <cellStyle name="60% - Акцент5 12" xfId="1531" xr:uid="{00000000-0005-0000-0000-0000F4050000}"/>
    <cellStyle name="60% - Акцент5 12 2" xfId="1532" xr:uid="{00000000-0005-0000-0000-0000F5050000}"/>
    <cellStyle name="60% - Акцент5 13" xfId="1533" xr:uid="{00000000-0005-0000-0000-0000F6050000}"/>
    <cellStyle name="60% - Акцент5 13 2" xfId="1534" xr:uid="{00000000-0005-0000-0000-0000F7050000}"/>
    <cellStyle name="60% - Акцент5 14" xfId="1535" xr:uid="{00000000-0005-0000-0000-0000F8050000}"/>
    <cellStyle name="60% - Акцент5 14 2" xfId="1536" xr:uid="{00000000-0005-0000-0000-0000F9050000}"/>
    <cellStyle name="60% - Акцент5 15" xfId="1537" xr:uid="{00000000-0005-0000-0000-0000FA050000}"/>
    <cellStyle name="60% - Акцент5 15 2" xfId="1538" xr:uid="{00000000-0005-0000-0000-0000FB050000}"/>
    <cellStyle name="60% - Акцент5 16" xfId="1539" xr:uid="{00000000-0005-0000-0000-0000FC050000}"/>
    <cellStyle name="60% - Акцент5 16 2" xfId="1540" xr:uid="{00000000-0005-0000-0000-0000FD050000}"/>
    <cellStyle name="60% - Акцент5 17" xfId="1541" xr:uid="{00000000-0005-0000-0000-0000FE050000}"/>
    <cellStyle name="60% - Акцент5 17 2" xfId="1542" xr:uid="{00000000-0005-0000-0000-0000FF050000}"/>
    <cellStyle name="60% - Акцент5 18" xfId="1543" xr:uid="{00000000-0005-0000-0000-000000060000}"/>
    <cellStyle name="60% - Акцент5 18 2" xfId="1544" xr:uid="{00000000-0005-0000-0000-000001060000}"/>
    <cellStyle name="60% - Акцент5 19" xfId="1545" xr:uid="{00000000-0005-0000-0000-000002060000}"/>
    <cellStyle name="60% - Акцент5 19 2" xfId="1546" xr:uid="{00000000-0005-0000-0000-000003060000}"/>
    <cellStyle name="60% - Акцент5 2" xfId="1547" xr:uid="{00000000-0005-0000-0000-000004060000}"/>
    <cellStyle name="60% - Акцент5 2 2" xfId="1548" xr:uid="{00000000-0005-0000-0000-000005060000}"/>
    <cellStyle name="60% - Акцент5 20" xfId="1549" xr:uid="{00000000-0005-0000-0000-000006060000}"/>
    <cellStyle name="60% - Акцент5 20 2" xfId="1550" xr:uid="{00000000-0005-0000-0000-000007060000}"/>
    <cellStyle name="60% - Акцент5 21" xfId="1551" xr:uid="{00000000-0005-0000-0000-000008060000}"/>
    <cellStyle name="60% - Акцент5 21 2" xfId="1552" xr:uid="{00000000-0005-0000-0000-000009060000}"/>
    <cellStyle name="60% - Акцент5 22" xfId="1553" xr:uid="{00000000-0005-0000-0000-00000A060000}"/>
    <cellStyle name="60% - Акцент5 22 2" xfId="1554" xr:uid="{00000000-0005-0000-0000-00000B060000}"/>
    <cellStyle name="60% - Акцент5 23" xfId="1555" xr:uid="{00000000-0005-0000-0000-00000C060000}"/>
    <cellStyle name="60% - Акцент5 23 2" xfId="1556" xr:uid="{00000000-0005-0000-0000-00000D060000}"/>
    <cellStyle name="60% - Акцент5 24" xfId="1557" xr:uid="{00000000-0005-0000-0000-00000E060000}"/>
    <cellStyle name="60% - Акцент5 24 2" xfId="1558" xr:uid="{00000000-0005-0000-0000-00000F060000}"/>
    <cellStyle name="60% - Акцент5 25" xfId="1559" xr:uid="{00000000-0005-0000-0000-000010060000}"/>
    <cellStyle name="60% - Акцент5 25 2" xfId="1560" xr:uid="{00000000-0005-0000-0000-000011060000}"/>
    <cellStyle name="60% - Акцент5 26" xfId="1561" xr:uid="{00000000-0005-0000-0000-000012060000}"/>
    <cellStyle name="60% - Акцент5 26 2" xfId="1562" xr:uid="{00000000-0005-0000-0000-000013060000}"/>
    <cellStyle name="60% - Акцент5 27" xfId="1563" xr:uid="{00000000-0005-0000-0000-000014060000}"/>
    <cellStyle name="60% - Акцент5 27 2" xfId="1564" xr:uid="{00000000-0005-0000-0000-000015060000}"/>
    <cellStyle name="60% - Акцент5 28" xfId="1565" xr:uid="{00000000-0005-0000-0000-000016060000}"/>
    <cellStyle name="60% - Акцент5 28 2" xfId="1566" xr:uid="{00000000-0005-0000-0000-000017060000}"/>
    <cellStyle name="60% - Акцент5 29" xfId="1567" xr:uid="{00000000-0005-0000-0000-000018060000}"/>
    <cellStyle name="60% - Акцент5 29 2" xfId="1568" xr:uid="{00000000-0005-0000-0000-000019060000}"/>
    <cellStyle name="60% - Акцент5 3" xfId="1569" xr:uid="{00000000-0005-0000-0000-00001A060000}"/>
    <cellStyle name="60% - Акцент5 3 2" xfId="1570" xr:uid="{00000000-0005-0000-0000-00001B060000}"/>
    <cellStyle name="60% - Акцент5 30" xfId="1571" xr:uid="{00000000-0005-0000-0000-00001C060000}"/>
    <cellStyle name="60% - Акцент5 30 2" xfId="1572" xr:uid="{00000000-0005-0000-0000-00001D060000}"/>
    <cellStyle name="60% - Акцент5 31" xfId="1573" xr:uid="{00000000-0005-0000-0000-00001E060000}"/>
    <cellStyle name="60% - Акцент5 31 2" xfId="1574" xr:uid="{00000000-0005-0000-0000-00001F060000}"/>
    <cellStyle name="60% - Акцент5 32" xfId="1575" xr:uid="{00000000-0005-0000-0000-000020060000}"/>
    <cellStyle name="60% - Акцент5 32 2" xfId="1576" xr:uid="{00000000-0005-0000-0000-000021060000}"/>
    <cellStyle name="60% - Акцент5 33" xfId="1577" xr:uid="{00000000-0005-0000-0000-000022060000}"/>
    <cellStyle name="60% - Акцент5 33 2" xfId="1578" xr:uid="{00000000-0005-0000-0000-000023060000}"/>
    <cellStyle name="60% - Акцент5 34" xfId="1579" xr:uid="{00000000-0005-0000-0000-000024060000}"/>
    <cellStyle name="60% - Акцент5 34 2" xfId="1580" xr:uid="{00000000-0005-0000-0000-000025060000}"/>
    <cellStyle name="60% - Акцент5 35" xfId="1581" xr:uid="{00000000-0005-0000-0000-000026060000}"/>
    <cellStyle name="60% - Акцент5 35 2" xfId="1582" xr:uid="{00000000-0005-0000-0000-000027060000}"/>
    <cellStyle name="60% - Акцент5 36" xfId="1583" xr:uid="{00000000-0005-0000-0000-000028060000}"/>
    <cellStyle name="60% - Акцент5 36 2" xfId="1584" xr:uid="{00000000-0005-0000-0000-000029060000}"/>
    <cellStyle name="60% - Акцент5 37" xfId="1585" xr:uid="{00000000-0005-0000-0000-00002A060000}"/>
    <cellStyle name="60% - Акцент5 37 2" xfId="1586" xr:uid="{00000000-0005-0000-0000-00002B060000}"/>
    <cellStyle name="60% - Акцент5 38" xfId="1587" xr:uid="{00000000-0005-0000-0000-00002C060000}"/>
    <cellStyle name="60% - Акцент5 38 2" xfId="1588" xr:uid="{00000000-0005-0000-0000-00002D060000}"/>
    <cellStyle name="60% - Акцент5 39" xfId="1589" xr:uid="{00000000-0005-0000-0000-00002E060000}"/>
    <cellStyle name="60% - Акцент5 39 2" xfId="1590" xr:uid="{00000000-0005-0000-0000-00002F060000}"/>
    <cellStyle name="60% - Акцент5 4" xfId="1591" xr:uid="{00000000-0005-0000-0000-000030060000}"/>
    <cellStyle name="60% - Акцент5 4 2" xfId="1592" xr:uid="{00000000-0005-0000-0000-000031060000}"/>
    <cellStyle name="60% - Акцент5 40" xfId="1593" xr:uid="{00000000-0005-0000-0000-000032060000}"/>
    <cellStyle name="60% - Акцент5 40 2" xfId="1594" xr:uid="{00000000-0005-0000-0000-000033060000}"/>
    <cellStyle name="60% - Акцент5 41" xfId="1595" xr:uid="{00000000-0005-0000-0000-000034060000}"/>
    <cellStyle name="60% - Акцент5 41 2" xfId="1596" xr:uid="{00000000-0005-0000-0000-000035060000}"/>
    <cellStyle name="60% - Акцент5 42" xfId="1597" xr:uid="{00000000-0005-0000-0000-000036060000}"/>
    <cellStyle name="60% - Акцент5 42 2" xfId="1598" xr:uid="{00000000-0005-0000-0000-000037060000}"/>
    <cellStyle name="60% - Акцент5 43" xfId="1599" xr:uid="{00000000-0005-0000-0000-000038060000}"/>
    <cellStyle name="60% - Акцент5 43 2" xfId="1600" xr:uid="{00000000-0005-0000-0000-000039060000}"/>
    <cellStyle name="60% - Акцент5 44" xfId="1601" xr:uid="{00000000-0005-0000-0000-00003A060000}"/>
    <cellStyle name="60% - Акцент5 44 2" xfId="1602" xr:uid="{00000000-0005-0000-0000-00003B060000}"/>
    <cellStyle name="60% - Акцент5 45" xfId="1603" xr:uid="{00000000-0005-0000-0000-00003C060000}"/>
    <cellStyle name="60% - Акцент5 45 2" xfId="1604" xr:uid="{00000000-0005-0000-0000-00003D060000}"/>
    <cellStyle name="60% - Акцент5 46" xfId="1605" xr:uid="{00000000-0005-0000-0000-00003E060000}"/>
    <cellStyle name="60% - Акцент5 46 2" xfId="1606" xr:uid="{00000000-0005-0000-0000-00003F060000}"/>
    <cellStyle name="60% - Акцент5 47" xfId="1607" xr:uid="{00000000-0005-0000-0000-000040060000}"/>
    <cellStyle name="60% - Акцент5 47 2" xfId="1608" xr:uid="{00000000-0005-0000-0000-000041060000}"/>
    <cellStyle name="60% - Акцент5 48" xfId="1609" xr:uid="{00000000-0005-0000-0000-000042060000}"/>
    <cellStyle name="60% - Акцент5 48 2" xfId="1610" xr:uid="{00000000-0005-0000-0000-000043060000}"/>
    <cellStyle name="60% - Акцент5 49" xfId="1526" xr:uid="{00000000-0005-0000-0000-000044060000}"/>
    <cellStyle name="60% - Акцент5 5" xfId="1611" xr:uid="{00000000-0005-0000-0000-000045060000}"/>
    <cellStyle name="60% - Акцент5 5 2" xfId="1612" xr:uid="{00000000-0005-0000-0000-000046060000}"/>
    <cellStyle name="60% - Акцент5 6" xfId="1613" xr:uid="{00000000-0005-0000-0000-000047060000}"/>
    <cellStyle name="60% - Акцент5 6 2" xfId="1614" xr:uid="{00000000-0005-0000-0000-000048060000}"/>
    <cellStyle name="60% - Акцент5 7" xfId="1615" xr:uid="{00000000-0005-0000-0000-000049060000}"/>
    <cellStyle name="60% - Акцент5 7 2" xfId="1616" xr:uid="{00000000-0005-0000-0000-00004A060000}"/>
    <cellStyle name="60% - Акцент5 8" xfId="1617" xr:uid="{00000000-0005-0000-0000-00004B060000}"/>
    <cellStyle name="60% - Акцент5 8 2" xfId="1618" xr:uid="{00000000-0005-0000-0000-00004C060000}"/>
    <cellStyle name="60% - Акцент5 9" xfId="1619" xr:uid="{00000000-0005-0000-0000-00004D060000}"/>
    <cellStyle name="60% - Акцент5 9 2" xfId="1620" xr:uid="{00000000-0005-0000-0000-00004E060000}"/>
    <cellStyle name="60% - Акцент6 10" xfId="1622" xr:uid="{00000000-0005-0000-0000-00004F060000}"/>
    <cellStyle name="60% - Акцент6 10 2" xfId="1623" xr:uid="{00000000-0005-0000-0000-000050060000}"/>
    <cellStyle name="60% - Акцент6 11" xfId="1624" xr:uid="{00000000-0005-0000-0000-000051060000}"/>
    <cellStyle name="60% - Акцент6 11 2" xfId="1625" xr:uid="{00000000-0005-0000-0000-000052060000}"/>
    <cellStyle name="60% - Акцент6 12" xfId="1626" xr:uid="{00000000-0005-0000-0000-000053060000}"/>
    <cellStyle name="60% - Акцент6 12 2" xfId="1627" xr:uid="{00000000-0005-0000-0000-000054060000}"/>
    <cellStyle name="60% - Акцент6 13" xfId="1628" xr:uid="{00000000-0005-0000-0000-000055060000}"/>
    <cellStyle name="60% - Акцент6 13 2" xfId="1629" xr:uid="{00000000-0005-0000-0000-000056060000}"/>
    <cellStyle name="60% - Акцент6 14" xfId="1630" xr:uid="{00000000-0005-0000-0000-000057060000}"/>
    <cellStyle name="60% - Акцент6 14 2" xfId="1631" xr:uid="{00000000-0005-0000-0000-000058060000}"/>
    <cellStyle name="60% - Акцент6 15" xfId="1632" xr:uid="{00000000-0005-0000-0000-000059060000}"/>
    <cellStyle name="60% - Акцент6 15 2" xfId="1633" xr:uid="{00000000-0005-0000-0000-00005A060000}"/>
    <cellStyle name="60% - Акцент6 16" xfId="1634" xr:uid="{00000000-0005-0000-0000-00005B060000}"/>
    <cellStyle name="60% - Акцент6 16 2" xfId="1635" xr:uid="{00000000-0005-0000-0000-00005C060000}"/>
    <cellStyle name="60% - Акцент6 17" xfId="1636" xr:uid="{00000000-0005-0000-0000-00005D060000}"/>
    <cellStyle name="60% - Акцент6 17 2" xfId="1637" xr:uid="{00000000-0005-0000-0000-00005E060000}"/>
    <cellStyle name="60% - Акцент6 18" xfId="1638" xr:uid="{00000000-0005-0000-0000-00005F060000}"/>
    <cellStyle name="60% - Акцент6 18 2" xfId="1639" xr:uid="{00000000-0005-0000-0000-000060060000}"/>
    <cellStyle name="60% - Акцент6 19" xfId="1640" xr:uid="{00000000-0005-0000-0000-000061060000}"/>
    <cellStyle name="60% - Акцент6 19 2" xfId="1641" xr:uid="{00000000-0005-0000-0000-000062060000}"/>
    <cellStyle name="60% - Акцент6 2" xfId="1642" xr:uid="{00000000-0005-0000-0000-000063060000}"/>
    <cellStyle name="60% - Акцент6 2 2" xfId="1643" xr:uid="{00000000-0005-0000-0000-000064060000}"/>
    <cellStyle name="60% - Акцент6 20" xfId="1644" xr:uid="{00000000-0005-0000-0000-000065060000}"/>
    <cellStyle name="60% - Акцент6 20 2" xfId="1645" xr:uid="{00000000-0005-0000-0000-000066060000}"/>
    <cellStyle name="60% - Акцент6 21" xfId="1646" xr:uid="{00000000-0005-0000-0000-000067060000}"/>
    <cellStyle name="60% - Акцент6 21 2" xfId="1647" xr:uid="{00000000-0005-0000-0000-000068060000}"/>
    <cellStyle name="60% - Акцент6 22" xfId="1648" xr:uid="{00000000-0005-0000-0000-000069060000}"/>
    <cellStyle name="60% - Акцент6 22 2" xfId="1649" xr:uid="{00000000-0005-0000-0000-00006A060000}"/>
    <cellStyle name="60% - Акцент6 23" xfId="1650" xr:uid="{00000000-0005-0000-0000-00006B060000}"/>
    <cellStyle name="60% - Акцент6 23 2" xfId="1651" xr:uid="{00000000-0005-0000-0000-00006C060000}"/>
    <cellStyle name="60% - Акцент6 24" xfId="1652" xr:uid="{00000000-0005-0000-0000-00006D060000}"/>
    <cellStyle name="60% - Акцент6 24 2" xfId="1653" xr:uid="{00000000-0005-0000-0000-00006E060000}"/>
    <cellStyle name="60% - Акцент6 25" xfId="1654" xr:uid="{00000000-0005-0000-0000-00006F060000}"/>
    <cellStyle name="60% - Акцент6 25 2" xfId="1655" xr:uid="{00000000-0005-0000-0000-000070060000}"/>
    <cellStyle name="60% - Акцент6 26" xfId="1656" xr:uid="{00000000-0005-0000-0000-000071060000}"/>
    <cellStyle name="60% - Акцент6 26 2" xfId="1657" xr:uid="{00000000-0005-0000-0000-000072060000}"/>
    <cellStyle name="60% - Акцент6 27" xfId="1658" xr:uid="{00000000-0005-0000-0000-000073060000}"/>
    <cellStyle name="60% - Акцент6 27 2" xfId="1659" xr:uid="{00000000-0005-0000-0000-000074060000}"/>
    <cellStyle name="60% - Акцент6 28" xfId="1660" xr:uid="{00000000-0005-0000-0000-000075060000}"/>
    <cellStyle name="60% - Акцент6 28 2" xfId="1661" xr:uid="{00000000-0005-0000-0000-000076060000}"/>
    <cellStyle name="60% - Акцент6 29" xfId="1662" xr:uid="{00000000-0005-0000-0000-000077060000}"/>
    <cellStyle name="60% - Акцент6 29 2" xfId="1663" xr:uid="{00000000-0005-0000-0000-000078060000}"/>
    <cellStyle name="60% - Акцент6 3" xfId="1664" xr:uid="{00000000-0005-0000-0000-000079060000}"/>
    <cellStyle name="60% - Акцент6 3 2" xfId="1665" xr:uid="{00000000-0005-0000-0000-00007A060000}"/>
    <cellStyle name="60% - Акцент6 30" xfId="1666" xr:uid="{00000000-0005-0000-0000-00007B060000}"/>
    <cellStyle name="60% - Акцент6 30 2" xfId="1667" xr:uid="{00000000-0005-0000-0000-00007C060000}"/>
    <cellStyle name="60% - Акцент6 31" xfId="1668" xr:uid="{00000000-0005-0000-0000-00007D060000}"/>
    <cellStyle name="60% - Акцент6 31 2" xfId="1669" xr:uid="{00000000-0005-0000-0000-00007E060000}"/>
    <cellStyle name="60% - Акцент6 32" xfId="1670" xr:uid="{00000000-0005-0000-0000-00007F060000}"/>
    <cellStyle name="60% - Акцент6 32 2" xfId="1671" xr:uid="{00000000-0005-0000-0000-000080060000}"/>
    <cellStyle name="60% - Акцент6 33" xfId="1672" xr:uid="{00000000-0005-0000-0000-000081060000}"/>
    <cellStyle name="60% - Акцент6 33 2" xfId="1673" xr:uid="{00000000-0005-0000-0000-000082060000}"/>
    <cellStyle name="60% - Акцент6 34" xfId="1674" xr:uid="{00000000-0005-0000-0000-000083060000}"/>
    <cellStyle name="60% - Акцент6 34 2" xfId="1675" xr:uid="{00000000-0005-0000-0000-000084060000}"/>
    <cellStyle name="60% - Акцент6 35" xfId="1676" xr:uid="{00000000-0005-0000-0000-000085060000}"/>
    <cellStyle name="60% - Акцент6 35 2" xfId="1677" xr:uid="{00000000-0005-0000-0000-000086060000}"/>
    <cellStyle name="60% - Акцент6 36" xfId="1678" xr:uid="{00000000-0005-0000-0000-000087060000}"/>
    <cellStyle name="60% - Акцент6 36 2" xfId="1679" xr:uid="{00000000-0005-0000-0000-000088060000}"/>
    <cellStyle name="60% - Акцент6 37" xfId="1680" xr:uid="{00000000-0005-0000-0000-000089060000}"/>
    <cellStyle name="60% - Акцент6 37 2" xfId="1681" xr:uid="{00000000-0005-0000-0000-00008A060000}"/>
    <cellStyle name="60% - Акцент6 38" xfId="1682" xr:uid="{00000000-0005-0000-0000-00008B060000}"/>
    <cellStyle name="60% - Акцент6 38 2" xfId="1683" xr:uid="{00000000-0005-0000-0000-00008C060000}"/>
    <cellStyle name="60% - Акцент6 39" xfId="1684" xr:uid="{00000000-0005-0000-0000-00008D060000}"/>
    <cellStyle name="60% - Акцент6 39 2" xfId="1685" xr:uid="{00000000-0005-0000-0000-00008E060000}"/>
    <cellStyle name="60% - Акцент6 4" xfId="1686" xr:uid="{00000000-0005-0000-0000-00008F060000}"/>
    <cellStyle name="60% - Акцент6 4 2" xfId="1687" xr:uid="{00000000-0005-0000-0000-000090060000}"/>
    <cellStyle name="60% - Акцент6 40" xfId="1688" xr:uid="{00000000-0005-0000-0000-000091060000}"/>
    <cellStyle name="60% - Акцент6 40 2" xfId="1689" xr:uid="{00000000-0005-0000-0000-000092060000}"/>
    <cellStyle name="60% - Акцент6 41" xfId="1690" xr:uid="{00000000-0005-0000-0000-000093060000}"/>
    <cellStyle name="60% - Акцент6 41 2" xfId="1691" xr:uid="{00000000-0005-0000-0000-000094060000}"/>
    <cellStyle name="60% - Акцент6 42" xfId="1692" xr:uid="{00000000-0005-0000-0000-000095060000}"/>
    <cellStyle name="60% - Акцент6 42 2" xfId="1693" xr:uid="{00000000-0005-0000-0000-000096060000}"/>
    <cellStyle name="60% - Акцент6 43" xfId="1694" xr:uid="{00000000-0005-0000-0000-000097060000}"/>
    <cellStyle name="60% - Акцент6 43 2" xfId="1695" xr:uid="{00000000-0005-0000-0000-000098060000}"/>
    <cellStyle name="60% - Акцент6 44" xfId="1696" xr:uid="{00000000-0005-0000-0000-000099060000}"/>
    <cellStyle name="60% - Акцент6 44 2" xfId="1697" xr:uid="{00000000-0005-0000-0000-00009A060000}"/>
    <cellStyle name="60% - Акцент6 45" xfId="1698" xr:uid="{00000000-0005-0000-0000-00009B060000}"/>
    <cellStyle name="60% - Акцент6 45 2" xfId="1699" xr:uid="{00000000-0005-0000-0000-00009C060000}"/>
    <cellStyle name="60% - Акцент6 46" xfId="1700" xr:uid="{00000000-0005-0000-0000-00009D060000}"/>
    <cellStyle name="60% - Акцент6 46 2" xfId="1701" xr:uid="{00000000-0005-0000-0000-00009E060000}"/>
    <cellStyle name="60% - Акцент6 47" xfId="1702" xr:uid="{00000000-0005-0000-0000-00009F060000}"/>
    <cellStyle name="60% - Акцент6 47 2" xfId="1703" xr:uid="{00000000-0005-0000-0000-0000A0060000}"/>
    <cellStyle name="60% - Акцент6 48" xfId="1704" xr:uid="{00000000-0005-0000-0000-0000A1060000}"/>
    <cellStyle name="60% - Акцент6 48 2" xfId="1705" xr:uid="{00000000-0005-0000-0000-0000A2060000}"/>
    <cellStyle name="60% - Акцент6 49" xfId="1621" xr:uid="{00000000-0005-0000-0000-0000A3060000}"/>
    <cellStyle name="60% - Акцент6 5" xfId="1706" xr:uid="{00000000-0005-0000-0000-0000A4060000}"/>
    <cellStyle name="60% - Акцент6 5 2" xfId="1707" xr:uid="{00000000-0005-0000-0000-0000A5060000}"/>
    <cellStyle name="60% - Акцент6 6" xfId="1708" xr:uid="{00000000-0005-0000-0000-0000A6060000}"/>
    <cellStyle name="60% - Акцент6 6 2" xfId="1709" xr:uid="{00000000-0005-0000-0000-0000A7060000}"/>
    <cellStyle name="60% - Акцент6 7" xfId="1710" xr:uid="{00000000-0005-0000-0000-0000A8060000}"/>
    <cellStyle name="60% - Акцент6 7 2" xfId="1711" xr:uid="{00000000-0005-0000-0000-0000A9060000}"/>
    <cellStyle name="60% - Акцент6 8" xfId="1712" xr:uid="{00000000-0005-0000-0000-0000AA060000}"/>
    <cellStyle name="60% - Акцент6 8 2" xfId="1713" xr:uid="{00000000-0005-0000-0000-0000AB060000}"/>
    <cellStyle name="60% - Акцент6 9" xfId="1714" xr:uid="{00000000-0005-0000-0000-0000AC060000}"/>
    <cellStyle name="60% - Акцент6 9 2" xfId="1715" xr:uid="{00000000-0005-0000-0000-0000AD060000}"/>
    <cellStyle name="Акцент1 10" xfId="1717" xr:uid="{00000000-0005-0000-0000-0000AE060000}"/>
    <cellStyle name="Акцент1 10 2" xfId="1718" xr:uid="{00000000-0005-0000-0000-0000AF060000}"/>
    <cellStyle name="Акцент1 11" xfId="1719" xr:uid="{00000000-0005-0000-0000-0000B0060000}"/>
    <cellStyle name="Акцент1 11 2" xfId="1720" xr:uid="{00000000-0005-0000-0000-0000B1060000}"/>
    <cellStyle name="Акцент1 12" xfId="1721" xr:uid="{00000000-0005-0000-0000-0000B2060000}"/>
    <cellStyle name="Акцент1 12 2" xfId="1722" xr:uid="{00000000-0005-0000-0000-0000B3060000}"/>
    <cellStyle name="Акцент1 13" xfId="1723" xr:uid="{00000000-0005-0000-0000-0000B4060000}"/>
    <cellStyle name="Акцент1 13 2" xfId="1724" xr:uid="{00000000-0005-0000-0000-0000B5060000}"/>
    <cellStyle name="Акцент1 14" xfId="1725" xr:uid="{00000000-0005-0000-0000-0000B6060000}"/>
    <cellStyle name="Акцент1 14 2" xfId="1726" xr:uid="{00000000-0005-0000-0000-0000B7060000}"/>
    <cellStyle name="Акцент1 15" xfId="1727" xr:uid="{00000000-0005-0000-0000-0000B8060000}"/>
    <cellStyle name="Акцент1 15 2" xfId="1728" xr:uid="{00000000-0005-0000-0000-0000B9060000}"/>
    <cellStyle name="Акцент1 16" xfId="1729" xr:uid="{00000000-0005-0000-0000-0000BA060000}"/>
    <cellStyle name="Акцент1 16 2" xfId="1730" xr:uid="{00000000-0005-0000-0000-0000BB060000}"/>
    <cellStyle name="Акцент1 17" xfId="1731" xr:uid="{00000000-0005-0000-0000-0000BC060000}"/>
    <cellStyle name="Акцент1 17 2" xfId="1732" xr:uid="{00000000-0005-0000-0000-0000BD060000}"/>
    <cellStyle name="Акцент1 18" xfId="1733" xr:uid="{00000000-0005-0000-0000-0000BE060000}"/>
    <cellStyle name="Акцент1 18 2" xfId="1734" xr:uid="{00000000-0005-0000-0000-0000BF060000}"/>
    <cellStyle name="Акцент1 19" xfId="1735" xr:uid="{00000000-0005-0000-0000-0000C0060000}"/>
    <cellStyle name="Акцент1 19 2" xfId="1736" xr:uid="{00000000-0005-0000-0000-0000C1060000}"/>
    <cellStyle name="Акцент1 2" xfId="1737" xr:uid="{00000000-0005-0000-0000-0000C2060000}"/>
    <cellStyle name="Акцент1 2 2" xfId="1738" xr:uid="{00000000-0005-0000-0000-0000C3060000}"/>
    <cellStyle name="Акцент1 20" xfId="1739" xr:uid="{00000000-0005-0000-0000-0000C4060000}"/>
    <cellStyle name="Акцент1 20 2" xfId="1740" xr:uid="{00000000-0005-0000-0000-0000C5060000}"/>
    <cellStyle name="Акцент1 21" xfId="1741" xr:uid="{00000000-0005-0000-0000-0000C6060000}"/>
    <cellStyle name="Акцент1 21 2" xfId="1742" xr:uid="{00000000-0005-0000-0000-0000C7060000}"/>
    <cellStyle name="Акцент1 22" xfId="1743" xr:uid="{00000000-0005-0000-0000-0000C8060000}"/>
    <cellStyle name="Акцент1 22 2" xfId="1744" xr:uid="{00000000-0005-0000-0000-0000C9060000}"/>
    <cellStyle name="Акцент1 23" xfId="1745" xr:uid="{00000000-0005-0000-0000-0000CA060000}"/>
    <cellStyle name="Акцент1 23 2" xfId="1746" xr:uid="{00000000-0005-0000-0000-0000CB060000}"/>
    <cellStyle name="Акцент1 24" xfId="1747" xr:uid="{00000000-0005-0000-0000-0000CC060000}"/>
    <cellStyle name="Акцент1 24 2" xfId="1748" xr:uid="{00000000-0005-0000-0000-0000CD060000}"/>
    <cellStyle name="Акцент1 25" xfId="1749" xr:uid="{00000000-0005-0000-0000-0000CE060000}"/>
    <cellStyle name="Акцент1 25 2" xfId="1750" xr:uid="{00000000-0005-0000-0000-0000CF060000}"/>
    <cellStyle name="Акцент1 26" xfId="1751" xr:uid="{00000000-0005-0000-0000-0000D0060000}"/>
    <cellStyle name="Акцент1 26 2" xfId="1752" xr:uid="{00000000-0005-0000-0000-0000D1060000}"/>
    <cellStyle name="Акцент1 27" xfId="1753" xr:uid="{00000000-0005-0000-0000-0000D2060000}"/>
    <cellStyle name="Акцент1 27 2" xfId="1754" xr:uid="{00000000-0005-0000-0000-0000D3060000}"/>
    <cellStyle name="Акцент1 28" xfId="1755" xr:uid="{00000000-0005-0000-0000-0000D4060000}"/>
    <cellStyle name="Акцент1 28 2" xfId="1756" xr:uid="{00000000-0005-0000-0000-0000D5060000}"/>
    <cellStyle name="Акцент1 29" xfId="1757" xr:uid="{00000000-0005-0000-0000-0000D6060000}"/>
    <cellStyle name="Акцент1 29 2" xfId="1758" xr:uid="{00000000-0005-0000-0000-0000D7060000}"/>
    <cellStyle name="Акцент1 3" xfId="1759" xr:uid="{00000000-0005-0000-0000-0000D8060000}"/>
    <cellStyle name="Акцент1 3 2" xfId="1760" xr:uid="{00000000-0005-0000-0000-0000D9060000}"/>
    <cellStyle name="Акцент1 30" xfId="1761" xr:uid="{00000000-0005-0000-0000-0000DA060000}"/>
    <cellStyle name="Акцент1 30 2" xfId="1762" xr:uid="{00000000-0005-0000-0000-0000DB060000}"/>
    <cellStyle name="Акцент1 31" xfId="1763" xr:uid="{00000000-0005-0000-0000-0000DC060000}"/>
    <cellStyle name="Акцент1 31 2" xfId="1764" xr:uid="{00000000-0005-0000-0000-0000DD060000}"/>
    <cellStyle name="Акцент1 32" xfId="1765" xr:uid="{00000000-0005-0000-0000-0000DE060000}"/>
    <cellStyle name="Акцент1 32 2" xfId="1766" xr:uid="{00000000-0005-0000-0000-0000DF060000}"/>
    <cellStyle name="Акцент1 33" xfId="1767" xr:uid="{00000000-0005-0000-0000-0000E0060000}"/>
    <cellStyle name="Акцент1 33 2" xfId="1768" xr:uid="{00000000-0005-0000-0000-0000E1060000}"/>
    <cellStyle name="Акцент1 34" xfId="1769" xr:uid="{00000000-0005-0000-0000-0000E2060000}"/>
    <cellStyle name="Акцент1 34 2" xfId="1770" xr:uid="{00000000-0005-0000-0000-0000E3060000}"/>
    <cellStyle name="Акцент1 35" xfId="1771" xr:uid="{00000000-0005-0000-0000-0000E4060000}"/>
    <cellStyle name="Акцент1 35 2" xfId="1772" xr:uid="{00000000-0005-0000-0000-0000E5060000}"/>
    <cellStyle name="Акцент1 36" xfId="1773" xr:uid="{00000000-0005-0000-0000-0000E6060000}"/>
    <cellStyle name="Акцент1 36 2" xfId="1774" xr:uid="{00000000-0005-0000-0000-0000E7060000}"/>
    <cellStyle name="Акцент1 37" xfId="1775" xr:uid="{00000000-0005-0000-0000-0000E8060000}"/>
    <cellStyle name="Акцент1 37 2" xfId="1776" xr:uid="{00000000-0005-0000-0000-0000E9060000}"/>
    <cellStyle name="Акцент1 38" xfId="1777" xr:uid="{00000000-0005-0000-0000-0000EA060000}"/>
    <cellStyle name="Акцент1 38 2" xfId="1778" xr:uid="{00000000-0005-0000-0000-0000EB060000}"/>
    <cellStyle name="Акцент1 39" xfId="1779" xr:uid="{00000000-0005-0000-0000-0000EC060000}"/>
    <cellStyle name="Акцент1 39 2" xfId="1780" xr:uid="{00000000-0005-0000-0000-0000ED060000}"/>
    <cellStyle name="Акцент1 4" xfId="1781" xr:uid="{00000000-0005-0000-0000-0000EE060000}"/>
    <cellStyle name="Акцент1 4 2" xfId="1782" xr:uid="{00000000-0005-0000-0000-0000EF060000}"/>
    <cellStyle name="Акцент1 40" xfId="1783" xr:uid="{00000000-0005-0000-0000-0000F0060000}"/>
    <cellStyle name="Акцент1 40 2" xfId="1784" xr:uid="{00000000-0005-0000-0000-0000F1060000}"/>
    <cellStyle name="Акцент1 41" xfId="1785" xr:uid="{00000000-0005-0000-0000-0000F2060000}"/>
    <cellStyle name="Акцент1 41 2" xfId="1786" xr:uid="{00000000-0005-0000-0000-0000F3060000}"/>
    <cellStyle name="Акцент1 42" xfId="1787" xr:uid="{00000000-0005-0000-0000-0000F4060000}"/>
    <cellStyle name="Акцент1 42 2" xfId="1788" xr:uid="{00000000-0005-0000-0000-0000F5060000}"/>
    <cellStyle name="Акцент1 43" xfId="1789" xr:uid="{00000000-0005-0000-0000-0000F6060000}"/>
    <cellStyle name="Акцент1 43 2" xfId="1790" xr:uid="{00000000-0005-0000-0000-0000F7060000}"/>
    <cellStyle name="Акцент1 44" xfId="1791" xr:uid="{00000000-0005-0000-0000-0000F8060000}"/>
    <cellStyle name="Акцент1 44 2" xfId="1792" xr:uid="{00000000-0005-0000-0000-0000F9060000}"/>
    <cellStyle name="Акцент1 45" xfId="1793" xr:uid="{00000000-0005-0000-0000-0000FA060000}"/>
    <cellStyle name="Акцент1 45 2" xfId="1794" xr:uid="{00000000-0005-0000-0000-0000FB060000}"/>
    <cellStyle name="Акцент1 46" xfId="1795" xr:uid="{00000000-0005-0000-0000-0000FC060000}"/>
    <cellStyle name="Акцент1 46 2" xfId="1796" xr:uid="{00000000-0005-0000-0000-0000FD060000}"/>
    <cellStyle name="Акцент1 47" xfId="1797" xr:uid="{00000000-0005-0000-0000-0000FE060000}"/>
    <cellStyle name="Акцент1 47 2" xfId="1798" xr:uid="{00000000-0005-0000-0000-0000FF060000}"/>
    <cellStyle name="Акцент1 48" xfId="1799" xr:uid="{00000000-0005-0000-0000-000000070000}"/>
    <cellStyle name="Акцент1 48 2" xfId="1800" xr:uid="{00000000-0005-0000-0000-000001070000}"/>
    <cellStyle name="Акцент1 49" xfId="1716" xr:uid="{00000000-0005-0000-0000-000002070000}"/>
    <cellStyle name="Акцент1 5" xfId="1801" xr:uid="{00000000-0005-0000-0000-000003070000}"/>
    <cellStyle name="Акцент1 5 2" xfId="1802" xr:uid="{00000000-0005-0000-0000-000004070000}"/>
    <cellStyle name="Акцент1 6" xfId="1803" xr:uid="{00000000-0005-0000-0000-000005070000}"/>
    <cellStyle name="Акцент1 6 2" xfId="1804" xr:uid="{00000000-0005-0000-0000-000006070000}"/>
    <cellStyle name="Акцент1 7" xfId="1805" xr:uid="{00000000-0005-0000-0000-000007070000}"/>
    <cellStyle name="Акцент1 7 2" xfId="1806" xr:uid="{00000000-0005-0000-0000-000008070000}"/>
    <cellStyle name="Акцент1 8" xfId="1807" xr:uid="{00000000-0005-0000-0000-000009070000}"/>
    <cellStyle name="Акцент1 8 2" xfId="1808" xr:uid="{00000000-0005-0000-0000-00000A070000}"/>
    <cellStyle name="Акцент1 9" xfId="1809" xr:uid="{00000000-0005-0000-0000-00000B070000}"/>
    <cellStyle name="Акцент1 9 2" xfId="1810" xr:uid="{00000000-0005-0000-0000-00000C070000}"/>
    <cellStyle name="Акцент2 10" xfId="1812" xr:uid="{00000000-0005-0000-0000-00000D070000}"/>
    <cellStyle name="Акцент2 10 2" xfId="1813" xr:uid="{00000000-0005-0000-0000-00000E070000}"/>
    <cellStyle name="Акцент2 11" xfId="1814" xr:uid="{00000000-0005-0000-0000-00000F070000}"/>
    <cellStyle name="Акцент2 11 2" xfId="1815" xr:uid="{00000000-0005-0000-0000-000010070000}"/>
    <cellStyle name="Акцент2 12" xfId="1816" xr:uid="{00000000-0005-0000-0000-000011070000}"/>
    <cellStyle name="Акцент2 12 2" xfId="1817" xr:uid="{00000000-0005-0000-0000-000012070000}"/>
    <cellStyle name="Акцент2 13" xfId="1818" xr:uid="{00000000-0005-0000-0000-000013070000}"/>
    <cellStyle name="Акцент2 13 2" xfId="1819" xr:uid="{00000000-0005-0000-0000-000014070000}"/>
    <cellStyle name="Акцент2 14" xfId="1820" xr:uid="{00000000-0005-0000-0000-000015070000}"/>
    <cellStyle name="Акцент2 14 2" xfId="1821" xr:uid="{00000000-0005-0000-0000-000016070000}"/>
    <cellStyle name="Акцент2 15" xfId="1822" xr:uid="{00000000-0005-0000-0000-000017070000}"/>
    <cellStyle name="Акцент2 15 2" xfId="1823" xr:uid="{00000000-0005-0000-0000-000018070000}"/>
    <cellStyle name="Акцент2 16" xfId="1824" xr:uid="{00000000-0005-0000-0000-000019070000}"/>
    <cellStyle name="Акцент2 16 2" xfId="1825" xr:uid="{00000000-0005-0000-0000-00001A070000}"/>
    <cellStyle name="Акцент2 17" xfId="1826" xr:uid="{00000000-0005-0000-0000-00001B070000}"/>
    <cellStyle name="Акцент2 17 2" xfId="1827" xr:uid="{00000000-0005-0000-0000-00001C070000}"/>
    <cellStyle name="Акцент2 18" xfId="1828" xr:uid="{00000000-0005-0000-0000-00001D070000}"/>
    <cellStyle name="Акцент2 18 2" xfId="1829" xr:uid="{00000000-0005-0000-0000-00001E070000}"/>
    <cellStyle name="Акцент2 19" xfId="1830" xr:uid="{00000000-0005-0000-0000-00001F070000}"/>
    <cellStyle name="Акцент2 19 2" xfId="1831" xr:uid="{00000000-0005-0000-0000-000020070000}"/>
    <cellStyle name="Акцент2 2" xfId="1832" xr:uid="{00000000-0005-0000-0000-000021070000}"/>
    <cellStyle name="Акцент2 2 2" xfId="1833" xr:uid="{00000000-0005-0000-0000-000022070000}"/>
    <cellStyle name="Акцент2 20" xfId="1834" xr:uid="{00000000-0005-0000-0000-000023070000}"/>
    <cellStyle name="Акцент2 20 2" xfId="1835" xr:uid="{00000000-0005-0000-0000-000024070000}"/>
    <cellStyle name="Акцент2 21" xfId="1836" xr:uid="{00000000-0005-0000-0000-000025070000}"/>
    <cellStyle name="Акцент2 21 2" xfId="1837" xr:uid="{00000000-0005-0000-0000-000026070000}"/>
    <cellStyle name="Акцент2 22" xfId="1838" xr:uid="{00000000-0005-0000-0000-000027070000}"/>
    <cellStyle name="Акцент2 22 2" xfId="1839" xr:uid="{00000000-0005-0000-0000-000028070000}"/>
    <cellStyle name="Акцент2 23" xfId="1840" xr:uid="{00000000-0005-0000-0000-000029070000}"/>
    <cellStyle name="Акцент2 23 2" xfId="1841" xr:uid="{00000000-0005-0000-0000-00002A070000}"/>
    <cellStyle name="Акцент2 24" xfId="1842" xr:uid="{00000000-0005-0000-0000-00002B070000}"/>
    <cellStyle name="Акцент2 24 2" xfId="1843" xr:uid="{00000000-0005-0000-0000-00002C070000}"/>
    <cellStyle name="Акцент2 25" xfId="1844" xr:uid="{00000000-0005-0000-0000-00002D070000}"/>
    <cellStyle name="Акцент2 25 2" xfId="1845" xr:uid="{00000000-0005-0000-0000-00002E070000}"/>
    <cellStyle name="Акцент2 26" xfId="1846" xr:uid="{00000000-0005-0000-0000-00002F070000}"/>
    <cellStyle name="Акцент2 26 2" xfId="1847" xr:uid="{00000000-0005-0000-0000-000030070000}"/>
    <cellStyle name="Акцент2 27" xfId="1848" xr:uid="{00000000-0005-0000-0000-000031070000}"/>
    <cellStyle name="Акцент2 27 2" xfId="1849" xr:uid="{00000000-0005-0000-0000-000032070000}"/>
    <cellStyle name="Акцент2 28" xfId="1850" xr:uid="{00000000-0005-0000-0000-000033070000}"/>
    <cellStyle name="Акцент2 28 2" xfId="1851" xr:uid="{00000000-0005-0000-0000-000034070000}"/>
    <cellStyle name="Акцент2 29" xfId="1852" xr:uid="{00000000-0005-0000-0000-000035070000}"/>
    <cellStyle name="Акцент2 29 2" xfId="1853" xr:uid="{00000000-0005-0000-0000-000036070000}"/>
    <cellStyle name="Акцент2 3" xfId="1854" xr:uid="{00000000-0005-0000-0000-000037070000}"/>
    <cellStyle name="Акцент2 3 2" xfId="1855" xr:uid="{00000000-0005-0000-0000-000038070000}"/>
    <cellStyle name="Акцент2 30" xfId="1856" xr:uid="{00000000-0005-0000-0000-000039070000}"/>
    <cellStyle name="Акцент2 30 2" xfId="1857" xr:uid="{00000000-0005-0000-0000-00003A070000}"/>
    <cellStyle name="Акцент2 31" xfId="1858" xr:uid="{00000000-0005-0000-0000-00003B070000}"/>
    <cellStyle name="Акцент2 31 2" xfId="1859" xr:uid="{00000000-0005-0000-0000-00003C070000}"/>
    <cellStyle name="Акцент2 32" xfId="1860" xr:uid="{00000000-0005-0000-0000-00003D070000}"/>
    <cellStyle name="Акцент2 32 2" xfId="1861" xr:uid="{00000000-0005-0000-0000-00003E070000}"/>
    <cellStyle name="Акцент2 33" xfId="1862" xr:uid="{00000000-0005-0000-0000-00003F070000}"/>
    <cellStyle name="Акцент2 33 2" xfId="1863" xr:uid="{00000000-0005-0000-0000-000040070000}"/>
    <cellStyle name="Акцент2 34" xfId="1864" xr:uid="{00000000-0005-0000-0000-000041070000}"/>
    <cellStyle name="Акцент2 34 2" xfId="1865" xr:uid="{00000000-0005-0000-0000-000042070000}"/>
    <cellStyle name="Акцент2 35" xfId="1866" xr:uid="{00000000-0005-0000-0000-000043070000}"/>
    <cellStyle name="Акцент2 35 2" xfId="1867" xr:uid="{00000000-0005-0000-0000-000044070000}"/>
    <cellStyle name="Акцент2 36" xfId="1868" xr:uid="{00000000-0005-0000-0000-000045070000}"/>
    <cellStyle name="Акцент2 36 2" xfId="1869" xr:uid="{00000000-0005-0000-0000-000046070000}"/>
    <cellStyle name="Акцент2 37" xfId="1870" xr:uid="{00000000-0005-0000-0000-000047070000}"/>
    <cellStyle name="Акцент2 37 2" xfId="1871" xr:uid="{00000000-0005-0000-0000-000048070000}"/>
    <cellStyle name="Акцент2 38" xfId="1872" xr:uid="{00000000-0005-0000-0000-000049070000}"/>
    <cellStyle name="Акцент2 38 2" xfId="1873" xr:uid="{00000000-0005-0000-0000-00004A070000}"/>
    <cellStyle name="Акцент2 39" xfId="1874" xr:uid="{00000000-0005-0000-0000-00004B070000}"/>
    <cellStyle name="Акцент2 39 2" xfId="1875" xr:uid="{00000000-0005-0000-0000-00004C070000}"/>
    <cellStyle name="Акцент2 4" xfId="1876" xr:uid="{00000000-0005-0000-0000-00004D070000}"/>
    <cellStyle name="Акцент2 4 2" xfId="1877" xr:uid="{00000000-0005-0000-0000-00004E070000}"/>
    <cellStyle name="Акцент2 40" xfId="1878" xr:uid="{00000000-0005-0000-0000-00004F070000}"/>
    <cellStyle name="Акцент2 40 2" xfId="1879" xr:uid="{00000000-0005-0000-0000-000050070000}"/>
    <cellStyle name="Акцент2 41" xfId="1880" xr:uid="{00000000-0005-0000-0000-000051070000}"/>
    <cellStyle name="Акцент2 41 2" xfId="1881" xr:uid="{00000000-0005-0000-0000-000052070000}"/>
    <cellStyle name="Акцент2 42" xfId="1882" xr:uid="{00000000-0005-0000-0000-000053070000}"/>
    <cellStyle name="Акцент2 42 2" xfId="1883" xr:uid="{00000000-0005-0000-0000-000054070000}"/>
    <cellStyle name="Акцент2 43" xfId="1884" xr:uid="{00000000-0005-0000-0000-000055070000}"/>
    <cellStyle name="Акцент2 43 2" xfId="1885" xr:uid="{00000000-0005-0000-0000-000056070000}"/>
    <cellStyle name="Акцент2 44" xfId="1886" xr:uid="{00000000-0005-0000-0000-000057070000}"/>
    <cellStyle name="Акцент2 44 2" xfId="1887" xr:uid="{00000000-0005-0000-0000-000058070000}"/>
    <cellStyle name="Акцент2 45" xfId="1888" xr:uid="{00000000-0005-0000-0000-000059070000}"/>
    <cellStyle name="Акцент2 45 2" xfId="1889" xr:uid="{00000000-0005-0000-0000-00005A070000}"/>
    <cellStyle name="Акцент2 46" xfId="1890" xr:uid="{00000000-0005-0000-0000-00005B070000}"/>
    <cellStyle name="Акцент2 46 2" xfId="1891" xr:uid="{00000000-0005-0000-0000-00005C070000}"/>
    <cellStyle name="Акцент2 47" xfId="1892" xr:uid="{00000000-0005-0000-0000-00005D070000}"/>
    <cellStyle name="Акцент2 47 2" xfId="1893" xr:uid="{00000000-0005-0000-0000-00005E070000}"/>
    <cellStyle name="Акцент2 48" xfId="1894" xr:uid="{00000000-0005-0000-0000-00005F070000}"/>
    <cellStyle name="Акцент2 48 2" xfId="1895" xr:uid="{00000000-0005-0000-0000-000060070000}"/>
    <cellStyle name="Акцент2 49" xfId="1811" xr:uid="{00000000-0005-0000-0000-000061070000}"/>
    <cellStyle name="Акцент2 5" xfId="1896" xr:uid="{00000000-0005-0000-0000-000062070000}"/>
    <cellStyle name="Акцент2 5 2" xfId="1897" xr:uid="{00000000-0005-0000-0000-000063070000}"/>
    <cellStyle name="Акцент2 6" xfId="1898" xr:uid="{00000000-0005-0000-0000-000064070000}"/>
    <cellStyle name="Акцент2 6 2" xfId="1899" xr:uid="{00000000-0005-0000-0000-000065070000}"/>
    <cellStyle name="Акцент2 7" xfId="1900" xr:uid="{00000000-0005-0000-0000-000066070000}"/>
    <cellStyle name="Акцент2 7 2" xfId="1901" xr:uid="{00000000-0005-0000-0000-000067070000}"/>
    <cellStyle name="Акцент2 8" xfId="1902" xr:uid="{00000000-0005-0000-0000-000068070000}"/>
    <cellStyle name="Акцент2 8 2" xfId="1903" xr:uid="{00000000-0005-0000-0000-000069070000}"/>
    <cellStyle name="Акцент2 9" xfId="1904" xr:uid="{00000000-0005-0000-0000-00006A070000}"/>
    <cellStyle name="Акцент2 9 2" xfId="1905" xr:uid="{00000000-0005-0000-0000-00006B070000}"/>
    <cellStyle name="Акцент3 10" xfId="1907" xr:uid="{00000000-0005-0000-0000-00006C070000}"/>
    <cellStyle name="Акцент3 10 2" xfId="1908" xr:uid="{00000000-0005-0000-0000-00006D070000}"/>
    <cellStyle name="Акцент3 11" xfId="1909" xr:uid="{00000000-0005-0000-0000-00006E070000}"/>
    <cellStyle name="Акцент3 11 2" xfId="1910" xr:uid="{00000000-0005-0000-0000-00006F070000}"/>
    <cellStyle name="Акцент3 12" xfId="1911" xr:uid="{00000000-0005-0000-0000-000070070000}"/>
    <cellStyle name="Акцент3 12 2" xfId="1912" xr:uid="{00000000-0005-0000-0000-000071070000}"/>
    <cellStyle name="Акцент3 13" xfId="1913" xr:uid="{00000000-0005-0000-0000-000072070000}"/>
    <cellStyle name="Акцент3 13 2" xfId="1914" xr:uid="{00000000-0005-0000-0000-000073070000}"/>
    <cellStyle name="Акцент3 14" xfId="1915" xr:uid="{00000000-0005-0000-0000-000074070000}"/>
    <cellStyle name="Акцент3 14 2" xfId="1916" xr:uid="{00000000-0005-0000-0000-000075070000}"/>
    <cellStyle name="Акцент3 15" xfId="1917" xr:uid="{00000000-0005-0000-0000-000076070000}"/>
    <cellStyle name="Акцент3 15 2" xfId="1918" xr:uid="{00000000-0005-0000-0000-000077070000}"/>
    <cellStyle name="Акцент3 16" xfId="1919" xr:uid="{00000000-0005-0000-0000-000078070000}"/>
    <cellStyle name="Акцент3 16 2" xfId="1920" xr:uid="{00000000-0005-0000-0000-000079070000}"/>
    <cellStyle name="Акцент3 17" xfId="1921" xr:uid="{00000000-0005-0000-0000-00007A070000}"/>
    <cellStyle name="Акцент3 17 2" xfId="1922" xr:uid="{00000000-0005-0000-0000-00007B070000}"/>
    <cellStyle name="Акцент3 18" xfId="1923" xr:uid="{00000000-0005-0000-0000-00007C070000}"/>
    <cellStyle name="Акцент3 18 2" xfId="1924" xr:uid="{00000000-0005-0000-0000-00007D070000}"/>
    <cellStyle name="Акцент3 19" xfId="1925" xr:uid="{00000000-0005-0000-0000-00007E070000}"/>
    <cellStyle name="Акцент3 19 2" xfId="1926" xr:uid="{00000000-0005-0000-0000-00007F070000}"/>
    <cellStyle name="Акцент3 2" xfId="1927" xr:uid="{00000000-0005-0000-0000-000080070000}"/>
    <cellStyle name="Акцент3 2 2" xfId="1928" xr:uid="{00000000-0005-0000-0000-000081070000}"/>
    <cellStyle name="Акцент3 20" xfId="1929" xr:uid="{00000000-0005-0000-0000-000082070000}"/>
    <cellStyle name="Акцент3 20 2" xfId="1930" xr:uid="{00000000-0005-0000-0000-000083070000}"/>
    <cellStyle name="Акцент3 21" xfId="1931" xr:uid="{00000000-0005-0000-0000-000084070000}"/>
    <cellStyle name="Акцент3 21 2" xfId="1932" xr:uid="{00000000-0005-0000-0000-000085070000}"/>
    <cellStyle name="Акцент3 22" xfId="1933" xr:uid="{00000000-0005-0000-0000-000086070000}"/>
    <cellStyle name="Акцент3 22 2" xfId="1934" xr:uid="{00000000-0005-0000-0000-000087070000}"/>
    <cellStyle name="Акцент3 23" xfId="1935" xr:uid="{00000000-0005-0000-0000-000088070000}"/>
    <cellStyle name="Акцент3 23 2" xfId="1936" xr:uid="{00000000-0005-0000-0000-000089070000}"/>
    <cellStyle name="Акцент3 24" xfId="1937" xr:uid="{00000000-0005-0000-0000-00008A070000}"/>
    <cellStyle name="Акцент3 24 2" xfId="1938" xr:uid="{00000000-0005-0000-0000-00008B070000}"/>
    <cellStyle name="Акцент3 25" xfId="1939" xr:uid="{00000000-0005-0000-0000-00008C070000}"/>
    <cellStyle name="Акцент3 25 2" xfId="1940" xr:uid="{00000000-0005-0000-0000-00008D070000}"/>
    <cellStyle name="Акцент3 26" xfId="1941" xr:uid="{00000000-0005-0000-0000-00008E070000}"/>
    <cellStyle name="Акцент3 26 2" xfId="1942" xr:uid="{00000000-0005-0000-0000-00008F070000}"/>
    <cellStyle name="Акцент3 27" xfId="1943" xr:uid="{00000000-0005-0000-0000-000090070000}"/>
    <cellStyle name="Акцент3 27 2" xfId="1944" xr:uid="{00000000-0005-0000-0000-000091070000}"/>
    <cellStyle name="Акцент3 28" xfId="1945" xr:uid="{00000000-0005-0000-0000-000092070000}"/>
    <cellStyle name="Акцент3 28 2" xfId="1946" xr:uid="{00000000-0005-0000-0000-000093070000}"/>
    <cellStyle name="Акцент3 29" xfId="1947" xr:uid="{00000000-0005-0000-0000-000094070000}"/>
    <cellStyle name="Акцент3 29 2" xfId="1948" xr:uid="{00000000-0005-0000-0000-000095070000}"/>
    <cellStyle name="Акцент3 3" xfId="1949" xr:uid="{00000000-0005-0000-0000-000096070000}"/>
    <cellStyle name="Акцент3 3 2" xfId="1950" xr:uid="{00000000-0005-0000-0000-000097070000}"/>
    <cellStyle name="Акцент3 30" xfId="1951" xr:uid="{00000000-0005-0000-0000-000098070000}"/>
    <cellStyle name="Акцент3 30 2" xfId="1952" xr:uid="{00000000-0005-0000-0000-000099070000}"/>
    <cellStyle name="Акцент3 31" xfId="1953" xr:uid="{00000000-0005-0000-0000-00009A070000}"/>
    <cellStyle name="Акцент3 31 2" xfId="1954" xr:uid="{00000000-0005-0000-0000-00009B070000}"/>
    <cellStyle name="Акцент3 32" xfId="1955" xr:uid="{00000000-0005-0000-0000-00009C070000}"/>
    <cellStyle name="Акцент3 32 2" xfId="1956" xr:uid="{00000000-0005-0000-0000-00009D070000}"/>
    <cellStyle name="Акцент3 33" xfId="1957" xr:uid="{00000000-0005-0000-0000-00009E070000}"/>
    <cellStyle name="Акцент3 33 2" xfId="1958" xr:uid="{00000000-0005-0000-0000-00009F070000}"/>
    <cellStyle name="Акцент3 34" xfId="1959" xr:uid="{00000000-0005-0000-0000-0000A0070000}"/>
    <cellStyle name="Акцент3 34 2" xfId="1960" xr:uid="{00000000-0005-0000-0000-0000A1070000}"/>
    <cellStyle name="Акцент3 35" xfId="1961" xr:uid="{00000000-0005-0000-0000-0000A2070000}"/>
    <cellStyle name="Акцент3 35 2" xfId="1962" xr:uid="{00000000-0005-0000-0000-0000A3070000}"/>
    <cellStyle name="Акцент3 36" xfId="1963" xr:uid="{00000000-0005-0000-0000-0000A4070000}"/>
    <cellStyle name="Акцент3 36 2" xfId="1964" xr:uid="{00000000-0005-0000-0000-0000A5070000}"/>
    <cellStyle name="Акцент3 37" xfId="1965" xr:uid="{00000000-0005-0000-0000-0000A6070000}"/>
    <cellStyle name="Акцент3 37 2" xfId="1966" xr:uid="{00000000-0005-0000-0000-0000A7070000}"/>
    <cellStyle name="Акцент3 38" xfId="1967" xr:uid="{00000000-0005-0000-0000-0000A8070000}"/>
    <cellStyle name="Акцент3 38 2" xfId="1968" xr:uid="{00000000-0005-0000-0000-0000A9070000}"/>
    <cellStyle name="Акцент3 39" xfId="1969" xr:uid="{00000000-0005-0000-0000-0000AA070000}"/>
    <cellStyle name="Акцент3 39 2" xfId="1970" xr:uid="{00000000-0005-0000-0000-0000AB070000}"/>
    <cellStyle name="Акцент3 4" xfId="1971" xr:uid="{00000000-0005-0000-0000-0000AC070000}"/>
    <cellStyle name="Акцент3 4 2" xfId="1972" xr:uid="{00000000-0005-0000-0000-0000AD070000}"/>
    <cellStyle name="Акцент3 40" xfId="1973" xr:uid="{00000000-0005-0000-0000-0000AE070000}"/>
    <cellStyle name="Акцент3 40 2" xfId="1974" xr:uid="{00000000-0005-0000-0000-0000AF070000}"/>
    <cellStyle name="Акцент3 41" xfId="1975" xr:uid="{00000000-0005-0000-0000-0000B0070000}"/>
    <cellStyle name="Акцент3 41 2" xfId="1976" xr:uid="{00000000-0005-0000-0000-0000B1070000}"/>
    <cellStyle name="Акцент3 42" xfId="1977" xr:uid="{00000000-0005-0000-0000-0000B2070000}"/>
    <cellStyle name="Акцент3 42 2" xfId="1978" xr:uid="{00000000-0005-0000-0000-0000B3070000}"/>
    <cellStyle name="Акцент3 43" xfId="1979" xr:uid="{00000000-0005-0000-0000-0000B4070000}"/>
    <cellStyle name="Акцент3 43 2" xfId="1980" xr:uid="{00000000-0005-0000-0000-0000B5070000}"/>
    <cellStyle name="Акцент3 44" xfId="1981" xr:uid="{00000000-0005-0000-0000-0000B6070000}"/>
    <cellStyle name="Акцент3 44 2" xfId="1982" xr:uid="{00000000-0005-0000-0000-0000B7070000}"/>
    <cellStyle name="Акцент3 45" xfId="1983" xr:uid="{00000000-0005-0000-0000-0000B8070000}"/>
    <cellStyle name="Акцент3 45 2" xfId="1984" xr:uid="{00000000-0005-0000-0000-0000B9070000}"/>
    <cellStyle name="Акцент3 46" xfId="1985" xr:uid="{00000000-0005-0000-0000-0000BA070000}"/>
    <cellStyle name="Акцент3 46 2" xfId="1986" xr:uid="{00000000-0005-0000-0000-0000BB070000}"/>
    <cellStyle name="Акцент3 47" xfId="1987" xr:uid="{00000000-0005-0000-0000-0000BC070000}"/>
    <cellStyle name="Акцент3 47 2" xfId="1988" xr:uid="{00000000-0005-0000-0000-0000BD070000}"/>
    <cellStyle name="Акцент3 48" xfId="1989" xr:uid="{00000000-0005-0000-0000-0000BE070000}"/>
    <cellStyle name="Акцент3 48 2" xfId="1990" xr:uid="{00000000-0005-0000-0000-0000BF070000}"/>
    <cellStyle name="Акцент3 49" xfId="1906" xr:uid="{00000000-0005-0000-0000-0000C0070000}"/>
    <cellStyle name="Акцент3 5" xfId="1991" xr:uid="{00000000-0005-0000-0000-0000C1070000}"/>
    <cellStyle name="Акцент3 5 2" xfId="1992" xr:uid="{00000000-0005-0000-0000-0000C2070000}"/>
    <cellStyle name="Акцент3 6" xfId="1993" xr:uid="{00000000-0005-0000-0000-0000C3070000}"/>
    <cellStyle name="Акцент3 6 2" xfId="1994" xr:uid="{00000000-0005-0000-0000-0000C4070000}"/>
    <cellStyle name="Акцент3 7" xfId="1995" xr:uid="{00000000-0005-0000-0000-0000C5070000}"/>
    <cellStyle name="Акцент3 7 2" xfId="1996" xr:uid="{00000000-0005-0000-0000-0000C6070000}"/>
    <cellStyle name="Акцент3 8" xfId="1997" xr:uid="{00000000-0005-0000-0000-0000C7070000}"/>
    <cellStyle name="Акцент3 8 2" xfId="1998" xr:uid="{00000000-0005-0000-0000-0000C8070000}"/>
    <cellStyle name="Акцент3 9" xfId="1999" xr:uid="{00000000-0005-0000-0000-0000C9070000}"/>
    <cellStyle name="Акцент3 9 2" xfId="2000" xr:uid="{00000000-0005-0000-0000-0000CA070000}"/>
    <cellStyle name="Акцент4 10" xfId="2002" xr:uid="{00000000-0005-0000-0000-0000CB070000}"/>
    <cellStyle name="Акцент4 10 2" xfId="2003" xr:uid="{00000000-0005-0000-0000-0000CC070000}"/>
    <cellStyle name="Акцент4 11" xfId="2004" xr:uid="{00000000-0005-0000-0000-0000CD070000}"/>
    <cellStyle name="Акцент4 11 2" xfId="2005" xr:uid="{00000000-0005-0000-0000-0000CE070000}"/>
    <cellStyle name="Акцент4 12" xfId="2006" xr:uid="{00000000-0005-0000-0000-0000CF070000}"/>
    <cellStyle name="Акцент4 12 2" xfId="2007" xr:uid="{00000000-0005-0000-0000-0000D0070000}"/>
    <cellStyle name="Акцент4 13" xfId="2008" xr:uid="{00000000-0005-0000-0000-0000D1070000}"/>
    <cellStyle name="Акцент4 13 2" xfId="2009" xr:uid="{00000000-0005-0000-0000-0000D2070000}"/>
    <cellStyle name="Акцент4 14" xfId="2010" xr:uid="{00000000-0005-0000-0000-0000D3070000}"/>
    <cellStyle name="Акцент4 14 2" xfId="2011" xr:uid="{00000000-0005-0000-0000-0000D4070000}"/>
    <cellStyle name="Акцент4 15" xfId="2012" xr:uid="{00000000-0005-0000-0000-0000D5070000}"/>
    <cellStyle name="Акцент4 15 2" xfId="2013" xr:uid="{00000000-0005-0000-0000-0000D6070000}"/>
    <cellStyle name="Акцент4 16" xfId="2014" xr:uid="{00000000-0005-0000-0000-0000D7070000}"/>
    <cellStyle name="Акцент4 16 2" xfId="2015" xr:uid="{00000000-0005-0000-0000-0000D8070000}"/>
    <cellStyle name="Акцент4 17" xfId="2016" xr:uid="{00000000-0005-0000-0000-0000D9070000}"/>
    <cellStyle name="Акцент4 17 2" xfId="2017" xr:uid="{00000000-0005-0000-0000-0000DA070000}"/>
    <cellStyle name="Акцент4 18" xfId="2018" xr:uid="{00000000-0005-0000-0000-0000DB070000}"/>
    <cellStyle name="Акцент4 18 2" xfId="2019" xr:uid="{00000000-0005-0000-0000-0000DC070000}"/>
    <cellStyle name="Акцент4 19" xfId="2020" xr:uid="{00000000-0005-0000-0000-0000DD070000}"/>
    <cellStyle name="Акцент4 19 2" xfId="2021" xr:uid="{00000000-0005-0000-0000-0000DE070000}"/>
    <cellStyle name="Акцент4 2" xfId="2022" xr:uid="{00000000-0005-0000-0000-0000DF070000}"/>
    <cellStyle name="Акцент4 2 2" xfId="2023" xr:uid="{00000000-0005-0000-0000-0000E0070000}"/>
    <cellStyle name="Акцент4 20" xfId="2024" xr:uid="{00000000-0005-0000-0000-0000E1070000}"/>
    <cellStyle name="Акцент4 20 2" xfId="2025" xr:uid="{00000000-0005-0000-0000-0000E2070000}"/>
    <cellStyle name="Акцент4 21" xfId="2026" xr:uid="{00000000-0005-0000-0000-0000E3070000}"/>
    <cellStyle name="Акцент4 21 2" xfId="2027" xr:uid="{00000000-0005-0000-0000-0000E4070000}"/>
    <cellStyle name="Акцент4 22" xfId="2028" xr:uid="{00000000-0005-0000-0000-0000E5070000}"/>
    <cellStyle name="Акцент4 22 2" xfId="2029" xr:uid="{00000000-0005-0000-0000-0000E6070000}"/>
    <cellStyle name="Акцент4 23" xfId="2030" xr:uid="{00000000-0005-0000-0000-0000E7070000}"/>
    <cellStyle name="Акцент4 23 2" xfId="2031" xr:uid="{00000000-0005-0000-0000-0000E8070000}"/>
    <cellStyle name="Акцент4 24" xfId="2032" xr:uid="{00000000-0005-0000-0000-0000E9070000}"/>
    <cellStyle name="Акцент4 24 2" xfId="2033" xr:uid="{00000000-0005-0000-0000-0000EA070000}"/>
    <cellStyle name="Акцент4 25" xfId="2034" xr:uid="{00000000-0005-0000-0000-0000EB070000}"/>
    <cellStyle name="Акцент4 25 2" xfId="2035" xr:uid="{00000000-0005-0000-0000-0000EC070000}"/>
    <cellStyle name="Акцент4 26" xfId="2036" xr:uid="{00000000-0005-0000-0000-0000ED070000}"/>
    <cellStyle name="Акцент4 26 2" xfId="2037" xr:uid="{00000000-0005-0000-0000-0000EE070000}"/>
    <cellStyle name="Акцент4 27" xfId="2038" xr:uid="{00000000-0005-0000-0000-0000EF070000}"/>
    <cellStyle name="Акцент4 27 2" xfId="2039" xr:uid="{00000000-0005-0000-0000-0000F0070000}"/>
    <cellStyle name="Акцент4 28" xfId="2040" xr:uid="{00000000-0005-0000-0000-0000F1070000}"/>
    <cellStyle name="Акцент4 28 2" xfId="2041" xr:uid="{00000000-0005-0000-0000-0000F2070000}"/>
    <cellStyle name="Акцент4 29" xfId="2042" xr:uid="{00000000-0005-0000-0000-0000F3070000}"/>
    <cellStyle name="Акцент4 29 2" xfId="2043" xr:uid="{00000000-0005-0000-0000-0000F4070000}"/>
    <cellStyle name="Акцент4 3" xfId="2044" xr:uid="{00000000-0005-0000-0000-0000F5070000}"/>
    <cellStyle name="Акцент4 3 2" xfId="2045" xr:uid="{00000000-0005-0000-0000-0000F6070000}"/>
    <cellStyle name="Акцент4 30" xfId="2046" xr:uid="{00000000-0005-0000-0000-0000F7070000}"/>
    <cellStyle name="Акцент4 30 2" xfId="2047" xr:uid="{00000000-0005-0000-0000-0000F8070000}"/>
    <cellStyle name="Акцент4 31" xfId="2048" xr:uid="{00000000-0005-0000-0000-0000F9070000}"/>
    <cellStyle name="Акцент4 31 2" xfId="2049" xr:uid="{00000000-0005-0000-0000-0000FA070000}"/>
    <cellStyle name="Акцент4 32" xfId="2050" xr:uid="{00000000-0005-0000-0000-0000FB070000}"/>
    <cellStyle name="Акцент4 32 2" xfId="2051" xr:uid="{00000000-0005-0000-0000-0000FC070000}"/>
    <cellStyle name="Акцент4 33" xfId="2052" xr:uid="{00000000-0005-0000-0000-0000FD070000}"/>
    <cellStyle name="Акцент4 33 2" xfId="2053" xr:uid="{00000000-0005-0000-0000-0000FE070000}"/>
    <cellStyle name="Акцент4 34" xfId="2054" xr:uid="{00000000-0005-0000-0000-0000FF070000}"/>
    <cellStyle name="Акцент4 34 2" xfId="2055" xr:uid="{00000000-0005-0000-0000-000000080000}"/>
    <cellStyle name="Акцент4 35" xfId="2056" xr:uid="{00000000-0005-0000-0000-000001080000}"/>
    <cellStyle name="Акцент4 35 2" xfId="2057" xr:uid="{00000000-0005-0000-0000-000002080000}"/>
    <cellStyle name="Акцент4 36" xfId="2058" xr:uid="{00000000-0005-0000-0000-000003080000}"/>
    <cellStyle name="Акцент4 36 2" xfId="2059" xr:uid="{00000000-0005-0000-0000-000004080000}"/>
    <cellStyle name="Акцент4 37" xfId="2060" xr:uid="{00000000-0005-0000-0000-000005080000}"/>
    <cellStyle name="Акцент4 37 2" xfId="2061" xr:uid="{00000000-0005-0000-0000-000006080000}"/>
    <cellStyle name="Акцент4 38" xfId="2062" xr:uid="{00000000-0005-0000-0000-000007080000}"/>
    <cellStyle name="Акцент4 38 2" xfId="2063" xr:uid="{00000000-0005-0000-0000-000008080000}"/>
    <cellStyle name="Акцент4 39" xfId="2064" xr:uid="{00000000-0005-0000-0000-000009080000}"/>
    <cellStyle name="Акцент4 39 2" xfId="2065" xr:uid="{00000000-0005-0000-0000-00000A080000}"/>
    <cellStyle name="Акцент4 4" xfId="2066" xr:uid="{00000000-0005-0000-0000-00000B080000}"/>
    <cellStyle name="Акцент4 4 2" xfId="2067" xr:uid="{00000000-0005-0000-0000-00000C080000}"/>
    <cellStyle name="Акцент4 40" xfId="2068" xr:uid="{00000000-0005-0000-0000-00000D080000}"/>
    <cellStyle name="Акцент4 40 2" xfId="2069" xr:uid="{00000000-0005-0000-0000-00000E080000}"/>
    <cellStyle name="Акцент4 41" xfId="2070" xr:uid="{00000000-0005-0000-0000-00000F080000}"/>
    <cellStyle name="Акцент4 41 2" xfId="2071" xr:uid="{00000000-0005-0000-0000-000010080000}"/>
    <cellStyle name="Акцент4 42" xfId="2072" xr:uid="{00000000-0005-0000-0000-000011080000}"/>
    <cellStyle name="Акцент4 42 2" xfId="2073" xr:uid="{00000000-0005-0000-0000-000012080000}"/>
    <cellStyle name="Акцент4 43" xfId="2074" xr:uid="{00000000-0005-0000-0000-000013080000}"/>
    <cellStyle name="Акцент4 43 2" xfId="2075" xr:uid="{00000000-0005-0000-0000-000014080000}"/>
    <cellStyle name="Акцент4 44" xfId="2076" xr:uid="{00000000-0005-0000-0000-000015080000}"/>
    <cellStyle name="Акцент4 44 2" xfId="2077" xr:uid="{00000000-0005-0000-0000-000016080000}"/>
    <cellStyle name="Акцент4 45" xfId="2078" xr:uid="{00000000-0005-0000-0000-000017080000}"/>
    <cellStyle name="Акцент4 45 2" xfId="2079" xr:uid="{00000000-0005-0000-0000-000018080000}"/>
    <cellStyle name="Акцент4 46" xfId="2080" xr:uid="{00000000-0005-0000-0000-000019080000}"/>
    <cellStyle name="Акцент4 46 2" xfId="2081" xr:uid="{00000000-0005-0000-0000-00001A080000}"/>
    <cellStyle name="Акцент4 47" xfId="2082" xr:uid="{00000000-0005-0000-0000-00001B080000}"/>
    <cellStyle name="Акцент4 47 2" xfId="2083" xr:uid="{00000000-0005-0000-0000-00001C080000}"/>
    <cellStyle name="Акцент4 48" xfId="2084" xr:uid="{00000000-0005-0000-0000-00001D080000}"/>
    <cellStyle name="Акцент4 48 2" xfId="2085" xr:uid="{00000000-0005-0000-0000-00001E080000}"/>
    <cellStyle name="Акцент4 49" xfId="2001" xr:uid="{00000000-0005-0000-0000-00001F080000}"/>
    <cellStyle name="Акцент4 5" xfId="2086" xr:uid="{00000000-0005-0000-0000-000020080000}"/>
    <cellStyle name="Акцент4 5 2" xfId="2087" xr:uid="{00000000-0005-0000-0000-000021080000}"/>
    <cellStyle name="Акцент4 6" xfId="2088" xr:uid="{00000000-0005-0000-0000-000022080000}"/>
    <cellStyle name="Акцент4 6 2" xfId="2089" xr:uid="{00000000-0005-0000-0000-000023080000}"/>
    <cellStyle name="Акцент4 7" xfId="2090" xr:uid="{00000000-0005-0000-0000-000024080000}"/>
    <cellStyle name="Акцент4 7 2" xfId="2091" xr:uid="{00000000-0005-0000-0000-000025080000}"/>
    <cellStyle name="Акцент4 8" xfId="2092" xr:uid="{00000000-0005-0000-0000-000026080000}"/>
    <cellStyle name="Акцент4 8 2" xfId="2093" xr:uid="{00000000-0005-0000-0000-000027080000}"/>
    <cellStyle name="Акцент4 9" xfId="2094" xr:uid="{00000000-0005-0000-0000-000028080000}"/>
    <cellStyle name="Акцент4 9 2" xfId="2095" xr:uid="{00000000-0005-0000-0000-000029080000}"/>
    <cellStyle name="Акцент5 10" xfId="2097" xr:uid="{00000000-0005-0000-0000-00002A080000}"/>
    <cellStyle name="Акцент5 10 2" xfId="2098" xr:uid="{00000000-0005-0000-0000-00002B080000}"/>
    <cellStyle name="Акцент5 11" xfId="2099" xr:uid="{00000000-0005-0000-0000-00002C080000}"/>
    <cellStyle name="Акцент5 11 2" xfId="2100" xr:uid="{00000000-0005-0000-0000-00002D080000}"/>
    <cellStyle name="Акцент5 12" xfId="2101" xr:uid="{00000000-0005-0000-0000-00002E080000}"/>
    <cellStyle name="Акцент5 12 2" xfId="2102" xr:uid="{00000000-0005-0000-0000-00002F080000}"/>
    <cellStyle name="Акцент5 13" xfId="2103" xr:uid="{00000000-0005-0000-0000-000030080000}"/>
    <cellStyle name="Акцент5 13 2" xfId="2104" xr:uid="{00000000-0005-0000-0000-000031080000}"/>
    <cellStyle name="Акцент5 14" xfId="2105" xr:uid="{00000000-0005-0000-0000-000032080000}"/>
    <cellStyle name="Акцент5 14 2" xfId="2106" xr:uid="{00000000-0005-0000-0000-000033080000}"/>
    <cellStyle name="Акцент5 15" xfId="2107" xr:uid="{00000000-0005-0000-0000-000034080000}"/>
    <cellStyle name="Акцент5 15 2" xfId="2108" xr:uid="{00000000-0005-0000-0000-000035080000}"/>
    <cellStyle name="Акцент5 16" xfId="2109" xr:uid="{00000000-0005-0000-0000-000036080000}"/>
    <cellStyle name="Акцент5 16 2" xfId="2110" xr:uid="{00000000-0005-0000-0000-000037080000}"/>
    <cellStyle name="Акцент5 17" xfId="2111" xr:uid="{00000000-0005-0000-0000-000038080000}"/>
    <cellStyle name="Акцент5 17 2" xfId="2112" xr:uid="{00000000-0005-0000-0000-000039080000}"/>
    <cellStyle name="Акцент5 18" xfId="2113" xr:uid="{00000000-0005-0000-0000-00003A080000}"/>
    <cellStyle name="Акцент5 18 2" xfId="2114" xr:uid="{00000000-0005-0000-0000-00003B080000}"/>
    <cellStyle name="Акцент5 19" xfId="2115" xr:uid="{00000000-0005-0000-0000-00003C080000}"/>
    <cellStyle name="Акцент5 19 2" xfId="2116" xr:uid="{00000000-0005-0000-0000-00003D080000}"/>
    <cellStyle name="Акцент5 2" xfId="2117" xr:uid="{00000000-0005-0000-0000-00003E080000}"/>
    <cellStyle name="Акцент5 2 2" xfId="2118" xr:uid="{00000000-0005-0000-0000-00003F080000}"/>
    <cellStyle name="Акцент5 20" xfId="2119" xr:uid="{00000000-0005-0000-0000-000040080000}"/>
    <cellStyle name="Акцент5 20 2" xfId="2120" xr:uid="{00000000-0005-0000-0000-000041080000}"/>
    <cellStyle name="Акцент5 21" xfId="2121" xr:uid="{00000000-0005-0000-0000-000042080000}"/>
    <cellStyle name="Акцент5 21 2" xfId="2122" xr:uid="{00000000-0005-0000-0000-000043080000}"/>
    <cellStyle name="Акцент5 22" xfId="2123" xr:uid="{00000000-0005-0000-0000-000044080000}"/>
    <cellStyle name="Акцент5 22 2" xfId="2124" xr:uid="{00000000-0005-0000-0000-000045080000}"/>
    <cellStyle name="Акцент5 23" xfId="2125" xr:uid="{00000000-0005-0000-0000-000046080000}"/>
    <cellStyle name="Акцент5 23 2" xfId="2126" xr:uid="{00000000-0005-0000-0000-000047080000}"/>
    <cellStyle name="Акцент5 24" xfId="2127" xr:uid="{00000000-0005-0000-0000-000048080000}"/>
    <cellStyle name="Акцент5 24 2" xfId="2128" xr:uid="{00000000-0005-0000-0000-000049080000}"/>
    <cellStyle name="Акцент5 25" xfId="2129" xr:uid="{00000000-0005-0000-0000-00004A080000}"/>
    <cellStyle name="Акцент5 25 2" xfId="2130" xr:uid="{00000000-0005-0000-0000-00004B080000}"/>
    <cellStyle name="Акцент5 26" xfId="2131" xr:uid="{00000000-0005-0000-0000-00004C080000}"/>
    <cellStyle name="Акцент5 26 2" xfId="2132" xr:uid="{00000000-0005-0000-0000-00004D080000}"/>
    <cellStyle name="Акцент5 27" xfId="2133" xr:uid="{00000000-0005-0000-0000-00004E080000}"/>
    <cellStyle name="Акцент5 27 2" xfId="2134" xr:uid="{00000000-0005-0000-0000-00004F080000}"/>
    <cellStyle name="Акцент5 28" xfId="2135" xr:uid="{00000000-0005-0000-0000-000050080000}"/>
    <cellStyle name="Акцент5 28 2" xfId="2136" xr:uid="{00000000-0005-0000-0000-000051080000}"/>
    <cellStyle name="Акцент5 29" xfId="2137" xr:uid="{00000000-0005-0000-0000-000052080000}"/>
    <cellStyle name="Акцент5 29 2" xfId="2138" xr:uid="{00000000-0005-0000-0000-000053080000}"/>
    <cellStyle name="Акцент5 3" xfId="2139" xr:uid="{00000000-0005-0000-0000-000054080000}"/>
    <cellStyle name="Акцент5 3 2" xfId="2140" xr:uid="{00000000-0005-0000-0000-000055080000}"/>
    <cellStyle name="Акцент5 30" xfId="2141" xr:uid="{00000000-0005-0000-0000-000056080000}"/>
    <cellStyle name="Акцент5 30 2" xfId="2142" xr:uid="{00000000-0005-0000-0000-000057080000}"/>
    <cellStyle name="Акцент5 31" xfId="2143" xr:uid="{00000000-0005-0000-0000-000058080000}"/>
    <cellStyle name="Акцент5 31 2" xfId="2144" xr:uid="{00000000-0005-0000-0000-000059080000}"/>
    <cellStyle name="Акцент5 32" xfId="2145" xr:uid="{00000000-0005-0000-0000-00005A080000}"/>
    <cellStyle name="Акцент5 32 2" xfId="2146" xr:uid="{00000000-0005-0000-0000-00005B080000}"/>
    <cellStyle name="Акцент5 33" xfId="2147" xr:uid="{00000000-0005-0000-0000-00005C080000}"/>
    <cellStyle name="Акцент5 33 2" xfId="2148" xr:uid="{00000000-0005-0000-0000-00005D080000}"/>
    <cellStyle name="Акцент5 34" xfId="2149" xr:uid="{00000000-0005-0000-0000-00005E080000}"/>
    <cellStyle name="Акцент5 34 2" xfId="2150" xr:uid="{00000000-0005-0000-0000-00005F080000}"/>
    <cellStyle name="Акцент5 35" xfId="2151" xr:uid="{00000000-0005-0000-0000-000060080000}"/>
    <cellStyle name="Акцент5 35 2" xfId="2152" xr:uid="{00000000-0005-0000-0000-000061080000}"/>
    <cellStyle name="Акцент5 36" xfId="2153" xr:uid="{00000000-0005-0000-0000-000062080000}"/>
    <cellStyle name="Акцент5 36 2" xfId="2154" xr:uid="{00000000-0005-0000-0000-000063080000}"/>
    <cellStyle name="Акцент5 37" xfId="2155" xr:uid="{00000000-0005-0000-0000-000064080000}"/>
    <cellStyle name="Акцент5 37 2" xfId="2156" xr:uid="{00000000-0005-0000-0000-000065080000}"/>
    <cellStyle name="Акцент5 38" xfId="2157" xr:uid="{00000000-0005-0000-0000-000066080000}"/>
    <cellStyle name="Акцент5 38 2" xfId="2158" xr:uid="{00000000-0005-0000-0000-000067080000}"/>
    <cellStyle name="Акцент5 39" xfId="2159" xr:uid="{00000000-0005-0000-0000-000068080000}"/>
    <cellStyle name="Акцент5 39 2" xfId="2160" xr:uid="{00000000-0005-0000-0000-000069080000}"/>
    <cellStyle name="Акцент5 4" xfId="2161" xr:uid="{00000000-0005-0000-0000-00006A080000}"/>
    <cellStyle name="Акцент5 4 2" xfId="2162" xr:uid="{00000000-0005-0000-0000-00006B080000}"/>
    <cellStyle name="Акцент5 40" xfId="2163" xr:uid="{00000000-0005-0000-0000-00006C080000}"/>
    <cellStyle name="Акцент5 40 2" xfId="2164" xr:uid="{00000000-0005-0000-0000-00006D080000}"/>
    <cellStyle name="Акцент5 41" xfId="2165" xr:uid="{00000000-0005-0000-0000-00006E080000}"/>
    <cellStyle name="Акцент5 41 2" xfId="2166" xr:uid="{00000000-0005-0000-0000-00006F080000}"/>
    <cellStyle name="Акцент5 42" xfId="2167" xr:uid="{00000000-0005-0000-0000-000070080000}"/>
    <cellStyle name="Акцент5 42 2" xfId="2168" xr:uid="{00000000-0005-0000-0000-000071080000}"/>
    <cellStyle name="Акцент5 43" xfId="2169" xr:uid="{00000000-0005-0000-0000-000072080000}"/>
    <cellStyle name="Акцент5 43 2" xfId="2170" xr:uid="{00000000-0005-0000-0000-000073080000}"/>
    <cellStyle name="Акцент5 44" xfId="2171" xr:uid="{00000000-0005-0000-0000-000074080000}"/>
    <cellStyle name="Акцент5 44 2" xfId="2172" xr:uid="{00000000-0005-0000-0000-000075080000}"/>
    <cellStyle name="Акцент5 45" xfId="2173" xr:uid="{00000000-0005-0000-0000-000076080000}"/>
    <cellStyle name="Акцент5 45 2" xfId="2174" xr:uid="{00000000-0005-0000-0000-000077080000}"/>
    <cellStyle name="Акцент5 46" xfId="2175" xr:uid="{00000000-0005-0000-0000-000078080000}"/>
    <cellStyle name="Акцент5 46 2" xfId="2176" xr:uid="{00000000-0005-0000-0000-000079080000}"/>
    <cellStyle name="Акцент5 47" xfId="2177" xr:uid="{00000000-0005-0000-0000-00007A080000}"/>
    <cellStyle name="Акцент5 47 2" xfId="2178" xr:uid="{00000000-0005-0000-0000-00007B080000}"/>
    <cellStyle name="Акцент5 48" xfId="2179" xr:uid="{00000000-0005-0000-0000-00007C080000}"/>
    <cellStyle name="Акцент5 48 2" xfId="2180" xr:uid="{00000000-0005-0000-0000-00007D080000}"/>
    <cellStyle name="Акцент5 49" xfId="2096" xr:uid="{00000000-0005-0000-0000-00007E080000}"/>
    <cellStyle name="Акцент5 5" xfId="2181" xr:uid="{00000000-0005-0000-0000-00007F080000}"/>
    <cellStyle name="Акцент5 5 2" xfId="2182" xr:uid="{00000000-0005-0000-0000-000080080000}"/>
    <cellStyle name="Акцент5 6" xfId="2183" xr:uid="{00000000-0005-0000-0000-000081080000}"/>
    <cellStyle name="Акцент5 6 2" xfId="2184" xr:uid="{00000000-0005-0000-0000-000082080000}"/>
    <cellStyle name="Акцент5 7" xfId="2185" xr:uid="{00000000-0005-0000-0000-000083080000}"/>
    <cellStyle name="Акцент5 7 2" xfId="2186" xr:uid="{00000000-0005-0000-0000-000084080000}"/>
    <cellStyle name="Акцент5 8" xfId="2187" xr:uid="{00000000-0005-0000-0000-000085080000}"/>
    <cellStyle name="Акцент5 8 2" xfId="2188" xr:uid="{00000000-0005-0000-0000-000086080000}"/>
    <cellStyle name="Акцент5 9" xfId="2189" xr:uid="{00000000-0005-0000-0000-000087080000}"/>
    <cellStyle name="Акцент5 9 2" xfId="2190" xr:uid="{00000000-0005-0000-0000-000088080000}"/>
    <cellStyle name="Акцент6 10" xfId="2192" xr:uid="{00000000-0005-0000-0000-000089080000}"/>
    <cellStyle name="Акцент6 10 2" xfId="2193" xr:uid="{00000000-0005-0000-0000-00008A080000}"/>
    <cellStyle name="Акцент6 11" xfId="2194" xr:uid="{00000000-0005-0000-0000-00008B080000}"/>
    <cellStyle name="Акцент6 11 2" xfId="2195" xr:uid="{00000000-0005-0000-0000-00008C080000}"/>
    <cellStyle name="Акцент6 12" xfId="2196" xr:uid="{00000000-0005-0000-0000-00008D080000}"/>
    <cellStyle name="Акцент6 12 2" xfId="2197" xr:uid="{00000000-0005-0000-0000-00008E080000}"/>
    <cellStyle name="Акцент6 13" xfId="2198" xr:uid="{00000000-0005-0000-0000-00008F080000}"/>
    <cellStyle name="Акцент6 13 2" xfId="2199" xr:uid="{00000000-0005-0000-0000-000090080000}"/>
    <cellStyle name="Акцент6 14" xfId="2200" xr:uid="{00000000-0005-0000-0000-000091080000}"/>
    <cellStyle name="Акцент6 14 2" xfId="2201" xr:uid="{00000000-0005-0000-0000-000092080000}"/>
    <cellStyle name="Акцент6 15" xfId="2202" xr:uid="{00000000-0005-0000-0000-000093080000}"/>
    <cellStyle name="Акцент6 15 2" xfId="2203" xr:uid="{00000000-0005-0000-0000-000094080000}"/>
    <cellStyle name="Акцент6 16" xfId="2204" xr:uid="{00000000-0005-0000-0000-000095080000}"/>
    <cellStyle name="Акцент6 16 2" xfId="2205" xr:uid="{00000000-0005-0000-0000-000096080000}"/>
    <cellStyle name="Акцент6 17" xfId="2206" xr:uid="{00000000-0005-0000-0000-000097080000}"/>
    <cellStyle name="Акцент6 17 2" xfId="2207" xr:uid="{00000000-0005-0000-0000-000098080000}"/>
    <cellStyle name="Акцент6 18" xfId="2208" xr:uid="{00000000-0005-0000-0000-000099080000}"/>
    <cellStyle name="Акцент6 18 2" xfId="2209" xr:uid="{00000000-0005-0000-0000-00009A080000}"/>
    <cellStyle name="Акцент6 19" xfId="2210" xr:uid="{00000000-0005-0000-0000-00009B080000}"/>
    <cellStyle name="Акцент6 19 2" xfId="2211" xr:uid="{00000000-0005-0000-0000-00009C080000}"/>
    <cellStyle name="Акцент6 2" xfId="2212" xr:uid="{00000000-0005-0000-0000-00009D080000}"/>
    <cellStyle name="Акцент6 2 2" xfId="2213" xr:uid="{00000000-0005-0000-0000-00009E080000}"/>
    <cellStyle name="Акцент6 20" xfId="2214" xr:uid="{00000000-0005-0000-0000-00009F080000}"/>
    <cellStyle name="Акцент6 20 2" xfId="2215" xr:uid="{00000000-0005-0000-0000-0000A0080000}"/>
    <cellStyle name="Акцент6 21" xfId="2216" xr:uid="{00000000-0005-0000-0000-0000A1080000}"/>
    <cellStyle name="Акцент6 21 2" xfId="2217" xr:uid="{00000000-0005-0000-0000-0000A2080000}"/>
    <cellStyle name="Акцент6 22" xfId="2218" xr:uid="{00000000-0005-0000-0000-0000A3080000}"/>
    <cellStyle name="Акцент6 22 2" xfId="2219" xr:uid="{00000000-0005-0000-0000-0000A4080000}"/>
    <cellStyle name="Акцент6 23" xfId="2220" xr:uid="{00000000-0005-0000-0000-0000A5080000}"/>
    <cellStyle name="Акцент6 23 2" xfId="2221" xr:uid="{00000000-0005-0000-0000-0000A6080000}"/>
    <cellStyle name="Акцент6 24" xfId="2222" xr:uid="{00000000-0005-0000-0000-0000A7080000}"/>
    <cellStyle name="Акцент6 24 2" xfId="2223" xr:uid="{00000000-0005-0000-0000-0000A8080000}"/>
    <cellStyle name="Акцент6 25" xfId="2224" xr:uid="{00000000-0005-0000-0000-0000A9080000}"/>
    <cellStyle name="Акцент6 25 2" xfId="2225" xr:uid="{00000000-0005-0000-0000-0000AA080000}"/>
    <cellStyle name="Акцент6 26" xfId="2226" xr:uid="{00000000-0005-0000-0000-0000AB080000}"/>
    <cellStyle name="Акцент6 26 2" xfId="2227" xr:uid="{00000000-0005-0000-0000-0000AC080000}"/>
    <cellStyle name="Акцент6 27" xfId="2228" xr:uid="{00000000-0005-0000-0000-0000AD080000}"/>
    <cellStyle name="Акцент6 27 2" xfId="2229" xr:uid="{00000000-0005-0000-0000-0000AE080000}"/>
    <cellStyle name="Акцент6 28" xfId="2230" xr:uid="{00000000-0005-0000-0000-0000AF080000}"/>
    <cellStyle name="Акцент6 28 2" xfId="2231" xr:uid="{00000000-0005-0000-0000-0000B0080000}"/>
    <cellStyle name="Акцент6 29" xfId="2232" xr:uid="{00000000-0005-0000-0000-0000B1080000}"/>
    <cellStyle name="Акцент6 29 2" xfId="2233" xr:uid="{00000000-0005-0000-0000-0000B2080000}"/>
    <cellStyle name="Акцент6 3" xfId="2234" xr:uid="{00000000-0005-0000-0000-0000B3080000}"/>
    <cellStyle name="Акцент6 3 2" xfId="2235" xr:uid="{00000000-0005-0000-0000-0000B4080000}"/>
    <cellStyle name="Акцент6 30" xfId="2236" xr:uid="{00000000-0005-0000-0000-0000B5080000}"/>
    <cellStyle name="Акцент6 30 2" xfId="2237" xr:uid="{00000000-0005-0000-0000-0000B6080000}"/>
    <cellStyle name="Акцент6 31" xfId="2238" xr:uid="{00000000-0005-0000-0000-0000B7080000}"/>
    <cellStyle name="Акцент6 31 2" xfId="2239" xr:uid="{00000000-0005-0000-0000-0000B8080000}"/>
    <cellStyle name="Акцент6 32" xfId="2240" xr:uid="{00000000-0005-0000-0000-0000B9080000}"/>
    <cellStyle name="Акцент6 32 2" xfId="2241" xr:uid="{00000000-0005-0000-0000-0000BA080000}"/>
    <cellStyle name="Акцент6 33" xfId="2242" xr:uid="{00000000-0005-0000-0000-0000BB080000}"/>
    <cellStyle name="Акцент6 33 2" xfId="2243" xr:uid="{00000000-0005-0000-0000-0000BC080000}"/>
    <cellStyle name="Акцент6 34" xfId="2244" xr:uid="{00000000-0005-0000-0000-0000BD080000}"/>
    <cellStyle name="Акцент6 34 2" xfId="2245" xr:uid="{00000000-0005-0000-0000-0000BE080000}"/>
    <cellStyle name="Акцент6 35" xfId="2246" xr:uid="{00000000-0005-0000-0000-0000BF080000}"/>
    <cellStyle name="Акцент6 35 2" xfId="2247" xr:uid="{00000000-0005-0000-0000-0000C0080000}"/>
    <cellStyle name="Акцент6 36" xfId="2248" xr:uid="{00000000-0005-0000-0000-0000C1080000}"/>
    <cellStyle name="Акцент6 36 2" xfId="2249" xr:uid="{00000000-0005-0000-0000-0000C2080000}"/>
    <cellStyle name="Акцент6 37" xfId="2250" xr:uid="{00000000-0005-0000-0000-0000C3080000}"/>
    <cellStyle name="Акцент6 37 2" xfId="2251" xr:uid="{00000000-0005-0000-0000-0000C4080000}"/>
    <cellStyle name="Акцент6 38" xfId="2252" xr:uid="{00000000-0005-0000-0000-0000C5080000}"/>
    <cellStyle name="Акцент6 38 2" xfId="2253" xr:uid="{00000000-0005-0000-0000-0000C6080000}"/>
    <cellStyle name="Акцент6 39" xfId="2254" xr:uid="{00000000-0005-0000-0000-0000C7080000}"/>
    <cellStyle name="Акцент6 39 2" xfId="2255" xr:uid="{00000000-0005-0000-0000-0000C8080000}"/>
    <cellStyle name="Акцент6 4" xfId="2256" xr:uid="{00000000-0005-0000-0000-0000C9080000}"/>
    <cellStyle name="Акцент6 4 2" xfId="2257" xr:uid="{00000000-0005-0000-0000-0000CA080000}"/>
    <cellStyle name="Акцент6 40" xfId="2258" xr:uid="{00000000-0005-0000-0000-0000CB080000}"/>
    <cellStyle name="Акцент6 40 2" xfId="2259" xr:uid="{00000000-0005-0000-0000-0000CC080000}"/>
    <cellStyle name="Акцент6 41" xfId="2260" xr:uid="{00000000-0005-0000-0000-0000CD080000}"/>
    <cellStyle name="Акцент6 41 2" xfId="2261" xr:uid="{00000000-0005-0000-0000-0000CE080000}"/>
    <cellStyle name="Акцент6 42" xfId="2262" xr:uid="{00000000-0005-0000-0000-0000CF080000}"/>
    <cellStyle name="Акцент6 42 2" xfId="2263" xr:uid="{00000000-0005-0000-0000-0000D0080000}"/>
    <cellStyle name="Акцент6 43" xfId="2264" xr:uid="{00000000-0005-0000-0000-0000D1080000}"/>
    <cellStyle name="Акцент6 43 2" xfId="2265" xr:uid="{00000000-0005-0000-0000-0000D2080000}"/>
    <cellStyle name="Акцент6 44" xfId="2266" xr:uid="{00000000-0005-0000-0000-0000D3080000}"/>
    <cellStyle name="Акцент6 44 2" xfId="2267" xr:uid="{00000000-0005-0000-0000-0000D4080000}"/>
    <cellStyle name="Акцент6 45" xfId="2268" xr:uid="{00000000-0005-0000-0000-0000D5080000}"/>
    <cellStyle name="Акцент6 45 2" xfId="2269" xr:uid="{00000000-0005-0000-0000-0000D6080000}"/>
    <cellStyle name="Акцент6 46" xfId="2270" xr:uid="{00000000-0005-0000-0000-0000D7080000}"/>
    <cellStyle name="Акцент6 46 2" xfId="2271" xr:uid="{00000000-0005-0000-0000-0000D8080000}"/>
    <cellStyle name="Акцент6 47" xfId="2272" xr:uid="{00000000-0005-0000-0000-0000D9080000}"/>
    <cellStyle name="Акцент6 47 2" xfId="2273" xr:uid="{00000000-0005-0000-0000-0000DA080000}"/>
    <cellStyle name="Акцент6 48" xfId="2274" xr:uid="{00000000-0005-0000-0000-0000DB080000}"/>
    <cellStyle name="Акцент6 48 2" xfId="2275" xr:uid="{00000000-0005-0000-0000-0000DC080000}"/>
    <cellStyle name="Акцент6 49" xfId="2191" xr:uid="{00000000-0005-0000-0000-0000DD080000}"/>
    <cellStyle name="Акцент6 5" xfId="2276" xr:uid="{00000000-0005-0000-0000-0000DE080000}"/>
    <cellStyle name="Акцент6 5 2" xfId="2277" xr:uid="{00000000-0005-0000-0000-0000DF080000}"/>
    <cellStyle name="Акцент6 6" xfId="2278" xr:uid="{00000000-0005-0000-0000-0000E0080000}"/>
    <cellStyle name="Акцент6 6 2" xfId="2279" xr:uid="{00000000-0005-0000-0000-0000E1080000}"/>
    <cellStyle name="Акцент6 7" xfId="2280" xr:uid="{00000000-0005-0000-0000-0000E2080000}"/>
    <cellStyle name="Акцент6 7 2" xfId="2281" xr:uid="{00000000-0005-0000-0000-0000E3080000}"/>
    <cellStyle name="Акцент6 8" xfId="2282" xr:uid="{00000000-0005-0000-0000-0000E4080000}"/>
    <cellStyle name="Акцент6 8 2" xfId="2283" xr:uid="{00000000-0005-0000-0000-0000E5080000}"/>
    <cellStyle name="Акцент6 9" xfId="2284" xr:uid="{00000000-0005-0000-0000-0000E6080000}"/>
    <cellStyle name="Акцент6 9 2" xfId="2285" xr:uid="{00000000-0005-0000-0000-0000E7080000}"/>
    <cellStyle name="Ввод  10" xfId="2287" xr:uid="{00000000-0005-0000-0000-0000E8080000}"/>
    <cellStyle name="Ввод  10 2" xfId="2288" xr:uid="{00000000-0005-0000-0000-0000E9080000}"/>
    <cellStyle name="Ввод  11" xfId="2289" xr:uid="{00000000-0005-0000-0000-0000EA080000}"/>
    <cellStyle name="Ввод  11 2" xfId="2290" xr:uid="{00000000-0005-0000-0000-0000EB080000}"/>
    <cellStyle name="Ввод  12" xfId="2291" xr:uid="{00000000-0005-0000-0000-0000EC080000}"/>
    <cellStyle name="Ввод  12 2" xfId="2292" xr:uid="{00000000-0005-0000-0000-0000ED080000}"/>
    <cellStyle name="Ввод  13" xfId="2293" xr:uid="{00000000-0005-0000-0000-0000EE080000}"/>
    <cellStyle name="Ввод  13 2" xfId="2294" xr:uid="{00000000-0005-0000-0000-0000EF080000}"/>
    <cellStyle name="Ввод  14" xfId="2295" xr:uid="{00000000-0005-0000-0000-0000F0080000}"/>
    <cellStyle name="Ввод  14 2" xfId="2296" xr:uid="{00000000-0005-0000-0000-0000F1080000}"/>
    <cellStyle name="Ввод  15" xfId="2297" xr:uid="{00000000-0005-0000-0000-0000F2080000}"/>
    <cellStyle name="Ввод  15 2" xfId="2298" xr:uid="{00000000-0005-0000-0000-0000F3080000}"/>
    <cellStyle name="Ввод  16" xfId="2299" xr:uid="{00000000-0005-0000-0000-0000F4080000}"/>
    <cellStyle name="Ввод  16 2" xfId="2300" xr:uid="{00000000-0005-0000-0000-0000F5080000}"/>
    <cellStyle name="Ввод  17" xfId="2301" xr:uid="{00000000-0005-0000-0000-0000F6080000}"/>
    <cellStyle name="Ввод  17 2" xfId="2302" xr:uid="{00000000-0005-0000-0000-0000F7080000}"/>
    <cellStyle name="Ввод  18" xfId="2303" xr:uid="{00000000-0005-0000-0000-0000F8080000}"/>
    <cellStyle name="Ввод  18 2" xfId="2304" xr:uid="{00000000-0005-0000-0000-0000F9080000}"/>
    <cellStyle name="Ввод  19" xfId="2305" xr:uid="{00000000-0005-0000-0000-0000FA080000}"/>
    <cellStyle name="Ввод  19 2" xfId="2306" xr:uid="{00000000-0005-0000-0000-0000FB080000}"/>
    <cellStyle name="Ввод  2" xfId="2307" xr:uid="{00000000-0005-0000-0000-0000FC080000}"/>
    <cellStyle name="Ввод  2 2" xfId="2308" xr:uid="{00000000-0005-0000-0000-0000FD080000}"/>
    <cellStyle name="Ввод  20" xfId="2309" xr:uid="{00000000-0005-0000-0000-0000FE080000}"/>
    <cellStyle name="Ввод  20 2" xfId="2310" xr:uid="{00000000-0005-0000-0000-0000FF080000}"/>
    <cellStyle name="Ввод  21" xfId="2311" xr:uid="{00000000-0005-0000-0000-000000090000}"/>
    <cellStyle name="Ввод  21 2" xfId="2312" xr:uid="{00000000-0005-0000-0000-000001090000}"/>
    <cellStyle name="Ввод  22" xfId="2313" xr:uid="{00000000-0005-0000-0000-000002090000}"/>
    <cellStyle name="Ввод  22 2" xfId="2314" xr:uid="{00000000-0005-0000-0000-000003090000}"/>
    <cellStyle name="Ввод  23" xfId="2315" xr:uid="{00000000-0005-0000-0000-000004090000}"/>
    <cellStyle name="Ввод  23 2" xfId="2316" xr:uid="{00000000-0005-0000-0000-000005090000}"/>
    <cellStyle name="Ввод  24" xfId="2317" xr:uid="{00000000-0005-0000-0000-000006090000}"/>
    <cellStyle name="Ввод  24 2" xfId="2318" xr:uid="{00000000-0005-0000-0000-000007090000}"/>
    <cellStyle name="Ввод  25" xfId="2319" xr:uid="{00000000-0005-0000-0000-000008090000}"/>
    <cellStyle name="Ввод  25 2" xfId="2320" xr:uid="{00000000-0005-0000-0000-000009090000}"/>
    <cellStyle name="Ввод  26" xfId="2321" xr:uid="{00000000-0005-0000-0000-00000A090000}"/>
    <cellStyle name="Ввод  26 2" xfId="2322" xr:uid="{00000000-0005-0000-0000-00000B090000}"/>
    <cellStyle name="Ввод  27" xfId="2323" xr:uid="{00000000-0005-0000-0000-00000C090000}"/>
    <cellStyle name="Ввод  27 2" xfId="2324" xr:uid="{00000000-0005-0000-0000-00000D090000}"/>
    <cellStyle name="Ввод  28" xfId="2325" xr:uid="{00000000-0005-0000-0000-00000E090000}"/>
    <cellStyle name="Ввод  28 2" xfId="2326" xr:uid="{00000000-0005-0000-0000-00000F090000}"/>
    <cellStyle name="Ввод  29" xfId="2327" xr:uid="{00000000-0005-0000-0000-000010090000}"/>
    <cellStyle name="Ввод  29 2" xfId="2328" xr:uid="{00000000-0005-0000-0000-000011090000}"/>
    <cellStyle name="Ввод  3" xfId="2329" xr:uid="{00000000-0005-0000-0000-000012090000}"/>
    <cellStyle name="Ввод  3 2" xfId="2330" xr:uid="{00000000-0005-0000-0000-000013090000}"/>
    <cellStyle name="Ввод  30" xfId="2331" xr:uid="{00000000-0005-0000-0000-000014090000}"/>
    <cellStyle name="Ввод  30 2" xfId="2332" xr:uid="{00000000-0005-0000-0000-000015090000}"/>
    <cellStyle name="Ввод  31" xfId="2333" xr:uid="{00000000-0005-0000-0000-000016090000}"/>
    <cellStyle name="Ввод  31 2" xfId="2334" xr:uid="{00000000-0005-0000-0000-000017090000}"/>
    <cellStyle name="Ввод  32" xfId="2335" xr:uid="{00000000-0005-0000-0000-000018090000}"/>
    <cellStyle name="Ввод  32 2" xfId="2336" xr:uid="{00000000-0005-0000-0000-000019090000}"/>
    <cellStyle name="Ввод  33" xfId="2337" xr:uid="{00000000-0005-0000-0000-00001A090000}"/>
    <cellStyle name="Ввод  33 2" xfId="2338" xr:uid="{00000000-0005-0000-0000-00001B090000}"/>
    <cellStyle name="Ввод  34" xfId="2339" xr:uid="{00000000-0005-0000-0000-00001C090000}"/>
    <cellStyle name="Ввод  34 2" xfId="2340" xr:uid="{00000000-0005-0000-0000-00001D090000}"/>
    <cellStyle name="Ввод  35" xfId="2341" xr:uid="{00000000-0005-0000-0000-00001E090000}"/>
    <cellStyle name="Ввод  35 2" xfId="2342" xr:uid="{00000000-0005-0000-0000-00001F090000}"/>
    <cellStyle name="Ввод  36" xfId="2343" xr:uid="{00000000-0005-0000-0000-000020090000}"/>
    <cellStyle name="Ввод  36 2" xfId="2344" xr:uid="{00000000-0005-0000-0000-000021090000}"/>
    <cellStyle name="Ввод  37" xfId="2345" xr:uid="{00000000-0005-0000-0000-000022090000}"/>
    <cellStyle name="Ввод  37 2" xfId="2346" xr:uid="{00000000-0005-0000-0000-000023090000}"/>
    <cellStyle name="Ввод  38" xfId="2347" xr:uid="{00000000-0005-0000-0000-000024090000}"/>
    <cellStyle name="Ввод  38 2" xfId="2348" xr:uid="{00000000-0005-0000-0000-000025090000}"/>
    <cellStyle name="Ввод  39" xfId="2349" xr:uid="{00000000-0005-0000-0000-000026090000}"/>
    <cellStyle name="Ввод  39 2" xfId="2350" xr:uid="{00000000-0005-0000-0000-000027090000}"/>
    <cellStyle name="Ввод  4" xfId="2351" xr:uid="{00000000-0005-0000-0000-000028090000}"/>
    <cellStyle name="Ввод  4 2" xfId="2352" xr:uid="{00000000-0005-0000-0000-000029090000}"/>
    <cellStyle name="Ввод  40" xfId="2353" xr:uid="{00000000-0005-0000-0000-00002A090000}"/>
    <cellStyle name="Ввод  40 2" xfId="2354" xr:uid="{00000000-0005-0000-0000-00002B090000}"/>
    <cellStyle name="Ввод  41" xfId="2355" xr:uid="{00000000-0005-0000-0000-00002C090000}"/>
    <cellStyle name="Ввод  41 2" xfId="2356" xr:uid="{00000000-0005-0000-0000-00002D090000}"/>
    <cellStyle name="Ввод  42" xfId="2357" xr:uid="{00000000-0005-0000-0000-00002E090000}"/>
    <cellStyle name="Ввод  42 2" xfId="2358" xr:uid="{00000000-0005-0000-0000-00002F090000}"/>
    <cellStyle name="Ввод  43" xfId="2359" xr:uid="{00000000-0005-0000-0000-000030090000}"/>
    <cellStyle name="Ввод  43 2" xfId="2360" xr:uid="{00000000-0005-0000-0000-000031090000}"/>
    <cellStyle name="Ввод  44" xfId="2361" xr:uid="{00000000-0005-0000-0000-000032090000}"/>
    <cellStyle name="Ввод  44 2" xfId="2362" xr:uid="{00000000-0005-0000-0000-000033090000}"/>
    <cellStyle name="Ввод  45" xfId="2363" xr:uid="{00000000-0005-0000-0000-000034090000}"/>
    <cellStyle name="Ввод  45 2" xfId="2364" xr:uid="{00000000-0005-0000-0000-000035090000}"/>
    <cellStyle name="Ввод  46" xfId="2365" xr:uid="{00000000-0005-0000-0000-000036090000}"/>
    <cellStyle name="Ввод  46 2" xfId="2366" xr:uid="{00000000-0005-0000-0000-000037090000}"/>
    <cellStyle name="Ввод  47" xfId="2367" xr:uid="{00000000-0005-0000-0000-000038090000}"/>
    <cellStyle name="Ввод  47 2" xfId="2368" xr:uid="{00000000-0005-0000-0000-000039090000}"/>
    <cellStyle name="Ввод  48" xfId="2369" xr:uid="{00000000-0005-0000-0000-00003A090000}"/>
    <cellStyle name="Ввод  48 2" xfId="2370" xr:uid="{00000000-0005-0000-0000-00003B090000}"/>
    <cellStyle name="Ввод  49" xfId="2286" xr:uid="{00000000-0005-0000-0000-00003C090000}"/>
    <cellStyle name="Ввод  5" xfId="2371" xr:uid="{00000000-0005-0000-0000-00003D090000}"/>
    <cellStyle name="Ввод  5 2" xfId="2372" xr:uid="{00000000-0005-0000-0000-00003E090000}"/>
    <cellStyle name="Ввод  6" xfId="2373" xr:uid="{00000000-0005-0000-0000-00003F090000}"/>
    <cellStyle name="Ввод  6 2" xfId="2374" xr:uid="{00000000-0005-0000-0000-000040090000}"/>
    <cellStyle name="Ввод  7" xfId="2375" xr:uid="{00000000-0005-0000-0000-000041090000}"/>
    <cellStyle name="Ввод  7 2" xfId="2376" xr:uid="{00000000-0005-0000-0000-000042090000}"/>
    <cellStyle name="Ввод  8" xfId="2377" xr:uid="{00000000-0005-0000-0000-000043090000}"/>
    <cellStyle name="Ввод  8 2" xfId="2378" xr:uid="{00000000-0005-0000-0000-000044090000}"/>
    <cellStyle name="Ввод  9" xfId="2379" xr:uid="{00000000-0005-0000-0000-000045090000}"/>
    <cellStyle name="Ввод  9 2" xfId="2380" xr:uid="{00000000-0005-0000-0000-000046090000}"/>
    <cellStyle name="Вывод 10" xfId="2382" xr:uid="{00000000-0005-0000-0000-000047090000}"/>
    <cellStyle name="Вывод 10 2" xfId="2383" xr:uid="{00000000-0005-0000-0000-000048090000}"/>
    <cellStyle name="Вывод 11" xfId="2384" xr:uid="{00000000-0005-0000-0000-000049090000}"/>
    <cellStyle name="Вывод 11 2" xfId="2385" xr:uid="{00000000-0005-0000-0000-00004A090000}"/>
    <cellStyle name="Вывод 12" xfId="2386" xr:uid="{00000000-0005-0000-0000-00004B090000}"/>
    <cellStyle name="Вывод 12 2" xfId="2387" xr:uid="{00000000-0005-0000-0000-00004C090000}"/>
    <cellStyle name="Вывод 13" xfId="2388" xr:uid="{00000000-0005-0000-0000-00004D090000}"/>
    <cellStyle name="Вывод 13 2" xfId="2389" xr:uid="{00000000-0005-0000-0000-00004E090000}"/>
    <cellStyle name="Вывод 14" xfId="2390" xr:uid="{00000000-0005-0000-0000-00004F090000}"/>
    <cellStyle name="Вывод 14 2" xfId="2391" xr:uid="{00000000-0005-0000-0000-000050090000}"/>
    <cellStyle name="Вывод 15" xfId="2392" xr:uid="{00000000-0005-0000-0000-000051090000}"/>
    <cellStyle name="Вывод 15 2" xfId="2393" xr:uid="{00000000-0005-0000-0000-000052090000}"/>
    <cellStyle name="Вывод 16" xfId="2394" xr:uid="{00000000-0005-0000-0000-000053090000}"/>
    <cellStyle name="Вывод 16 2" xfId="2395" xr:uid="{00000000-0005-0000-0000-000054090000}"/>
    <cellStyle name="Вывод 17" xfId="2396" xr:uid="{00000000-0005-0000-0000-000055090000}"/>
    <cellStyle name="Вывод 17 2" xfId="2397" xr:uid="{00000000-0005-0000-0000-000056090000}"/>
    <cellStyle name="Вывод 18" xfId="2398" xr:uid="{00000000-0005-0000-0000-000057090000}"/>
    <cellStyle name="Вывод 18 2" xfId="2399" xr:uid="{00000000-0005-0000-0000-000058090000}"/>
    <cellStyle name="Вывод 19" xfId="2400" xr:uid="{00000000-0005-0000-0000-000059090000}"/>
    <cellStyle name="Вывод 19 2" xfId="2401" xr:uid="{00000000-0005-0000-0000-00005A090000}"/>
    <cellStyle name="Вывод 2" xfId="2402" xr:uid="{00000000-0005-0000-0000-00005B090000}"/>
    <cellStyle name="Вывод 2 2" xfId="2403" xr:uid="{00000000-0005-0000-0000-00005C090000}"/>
    <cellStyle name="Вывод 20" xfId="2404" xr:uid="{00000000-0005-0000-0000-00005D090000}"/>
    <cellStyle name="Вывод 20 2" xfId="2405" xr:uid="{00000000-0005-0000-0000-00005E090000}"/>
    <cellStyle name="Вывод 21" xfId="2406" xr:uid="{00000000-0005-0000-0000-00005F090000}"/>
    <cellStyle name="Вывод 21 2" xfId="2407" xr:uid="{00000000-0005-0000-0000-000060090000}"/>
    <cellStyle name="Вывод 22" xfId="2408" xr:uid="{00000000-0005-0000-0000-000061090000}"/>
    <cellStyle name="Вывод 22 2" xfId="2409" xr:uid="{00000000-0005-0000-0000-000062090000}"/>
    <cellStyle name="Вывод 23" xfId="2410" xr:uid="{00000000-0005-0000-0000-000063090000}"/>
    <cellStyle name="Вывод 23 2" xfId="2411" xr:uid="{00000000-0005-0000-0000-000064090000}"/>
    <cellStyle name="Вывод 24" xfId="2412" xr:uid="{00000000-0005-0000-0000-000065090000}"/>
    <cellStyle name="Вывод 24 2" xfId="2413" xr:uid="{00000000-0005-0000-0000-000066090000}"/>
    <cellStyle name="Вывод 25" xfId="2414" xr:uid="{00000000-0005-0000-0000-000067090000}"/>
    <cellStyle name="Вывод 25 2" xfId="2415" xr:uid="{00000000-0005-0000-0000-000068090000}"/>
    <cellStyle name="Вывод 26" xfId="2416" xr:uid="{00000000-0005-0000-0000-000069090000}"/>
    <cellStyle name="Вывод 26 2" xfId="2417" xr:uid="{00000000-0005-0000-0000-00006A090000}"/>
    <cellStyle name="Вывод 27" xfId="2418" xr:uid="{00000000-0005-0000-0000-00006B090000}"/>
    <cellStyle name="Вывод 27 2" xfId="2419" xr:uid="{00000000-0005-0000-0000-00006C090000}"/>
    <cellStyle name="Вывод 28" xfId="2420" xr:uid="{00000000-0005-0000-0000-00006D090000}"/>
    <cellStyle name="Вывод 28 2" xfId="2421" xr:uid="{00000000-0005-0000-0000-00006E090000}"/>
    <cellStyle name="Вывод 29" xfId="2422" xr:uid="{00000000-0005-0000-0000-00006F090000}"/>
    <cellStyle name="Вывод 29 2" xfId="2423" xr:uid="{00000000-0005-0000-0000-000070090000}"/>
    <cellStyle name="Вывод 3" xfId="2424" xr:uid="{00000000-0005-0000-0000-000071090000}"/>
    <cellStyle name="Вывод 3 2" xfId="2425" xr:uid="{00000000-0005-0000-0000-000072090000}"/>
    <cellStyle name="Вывод 30" xfId="2426" xr:uid="{00000000-0005-0000-0000-000073090000}"/>
    <cellStyle name="Вывод 30 2" xfId="2427" xr:uid="{00000000-0005-0000-0000-000074090000}"/>
    <cellStyle name="Вывод 31" xfId="2428" xr:uid="{00000000-0005-0000-0000-000075090000}"/>
    <cellStyle name="Вывод 31 2" xfId="2429" xr:uid="{00000000-0005-0000-0000-000076090000}"/>
    <cellStyle name="Вывод 32" xfId="2430" xr:uid="{00000000-0005-0000-0000-000077090000}"/>
    <cellStyle name="Вывод 32 2" xfId="2431" xr:uid="{00000000-0005-0000-0000-000078090000}"/>
    <cellStyle name="Вывод 33" xfId="2432" xr:uid="{00000000-0005-0000-0000-000079090000}"/>
    <cellStyle name="Вывод 33 2" xfId="2433" xr:uid="{00000000-0005-0000-0000-00007A090000}"/>
    <cellStyle name="Вывод 34" xfId="2434" xr:uid="{00000000-0005-0000-0000-00007B090000}"/>
    <cellStyle name="Вывод 34 2" xfId="2435" xr:uid="{00000000-0005-0000-0000-00007C090000}"/>
    <cellStyle name="Вывод 35" xfId="2436" xr:uid="{00000000-0005-0000-0000-00007D090000}"/>
    <cellStyle name="Вывод 35 2" xfId="2437" xr:uid="{00000000-0005-0000-0000-00007E090000}"/>
    <cellStyle name="Вывод 36" xfId="2438" xr:uid="{00000000-0005-0000-0000-00007F090000}"/>
    <cellStyle name="Вывод 36 2" xfId="2439" xr:uid="{00000000-0005-0000-0000-000080090000}"/>
    <cellStyle name="Вывод 37" xfId="2440" xr:uid="{00000000-0005-0000-0000-000081090000}"/>
    <cellStyle name="Вывод 37 2" xfId="2441" xr:uid="{00000000-0005-0000-0000-000082090000}"/>
    <cellStyle name="Вывод 38" xfId="2442" xr:uid="{00000000-0005-0000-0000-000083090000}"/>
    <cellStyle name="Вывод 38 2" xfId="2443" xr:uid="{00000000-0005-0000-0000-000084090000}"/>
    <cellStyle name="Вывод 39" xfId="2444" xr:uid="{00000000-0005-0000-0000-000085090000}"/>
    <cellStyle name="Вывод 39 2" xfId="2445" xr:uid="{00000000-0005-0000-0000-000086090000}"/>
    <cellStyle name="Вывод 4" xfId="2446" xr:uid="{00000000-0005-0000-0000-000087090000}"/>
    <cellStyle name="Вывод 4 2" xfId="2447" xr:uid="{00000000-0005-0000-0000-000088090000}"/>
    <cellStyle name="Вывод 40" xfId="2448" xr:uid="{00000000-0005-0000-0000-000089090000}"/>
    <cellStyle name="Вывод 40 2" xfId="2449" xr:uid="{00000000-0005-0000-0000-00008A090000}"/>
    <cellStyle name="Вывод 41" xfId="2450" xr:uid="{00000000-0005-0000-0000-00008B090000}"/>
    <cellStyle name="Вывод 41 2" xfId="2451" xr:uid="{00000000-0005-0000-0000-00008C090000}"/>
    <cellStyle name="Вывод 42" xfId="2452" xr:uid="{00000000-0005-0000-0000-00008D090000}"/>
    <cellStyle name="Вывод 42 2" xfId="2453" xr:uid="{00000000-0005-0000-0000-00008E090000}"/>
    <cellStyle name="Вывод 43" xfId="2454" xr:uid="{00000000-0005-0000-0000-00008F090000}"/>
    <cellStyle name="Вывод 43 2" xfId="2455" xr:uid="{00000000-0005-0000-0000-000090090000}"/>
    <cellStyle name="Вывод 44" xfId="2456" xr:uid="{00000000-0005-0000-0000-000091090000}"/>
    <cellStyle name="Вывод 44 2" xfId="2457" xr:uid="{00000000-0005-0000-0000-000092090000}"/>
    <cellStyle name="Вывод 45" xfId="2458" xr:uid="{00000000-0005-0000-0000-000093090000}"/>
    <cellStyle name="Вывод 45 2" xfId="2459" xr:uid="{00000000-0005-0000-0000-000094090000}"/>
    <cellStyle name="Вывод 46" xfId="2460" xr:uid="{00000000-0005-0000-0000-000095090000}"/>
    <cellStyle name="Вывод 46 2" xfId="2461" xr:uid="{00000000-0005-0000-0000-000096090000}"/>
    <cellStyle name="Вывод 47" xfId="2462" xr:uid="{00000000-0005-0000-0000-000097090000}"/>
    <cellStyle name="Вывод 47 2" xfId="2463" xr:uid="{00000000-0005-0000-0000-000098090000}"/>
    <cellStyle name="Вывод 48" xfId="2464" xr:uid="{00000000-0005-0000-0000-000099090000}"/>
    <cellStyle name="Вывод 48 2" xfId="2465" xr:uid="{00000000-0005-0000-0000-00009A090000}"/>
    <cellStyle name="Вывод 49" xfId="2381" xr:uid="{00000000-0005-0000-0000-00009B090000}"/>
    <cellStyle name="Вывод 5" xfId="2466" xr:uid="{00000000-0005-0000-0000-00009C090000}"/>
    <cellStyle name="Вывод 5 2" xfId="2467" xr:uid="{00000000-0005-0000-0000-00009D090000}"/>
    <cellStyle name="Вывод 6" xfId="2468" xr:uid="{00000000-0005-0000-0000-00009E090000}"/>
    <cellStyle name="Вывод 6 2" xfId="2469" xr:uid="{00000000-0005-0000-0000-00009F090000}"/>
    <cellStyle name="Вывод 7" xfId="2470" xr:uid="{00000000-0005-0000-0000-0000A0090000}"/>
    <cellStyle name="Вывод 7 2" xfId="2471" xr:uid="{00000000-0005-0000-0000-0000A1090000}"/>
    <cellStyle name="Вывод 8" xfId="2472" xr:uid="{00000000-0005-0000-0000-0000A2090000}"/>
    <cellStyle name="Вывод 8 2" xfId="2473" xr:uid="{00000000-0005-0000-0000-0000A3090000}"/>
    <cellStyle name="Вывод 9" xfId="2474" xr:uid="{00000000-0005-0000-0000-0000A4090000}"/>
    <cellStyle name="Вывод 9 2" xfId="2475" xr:uid="{00000000-0005-0000-0000-0000A5090000}"/>
    <cellStyle name="Вычисление 10" xfId="2477" xr:uid="{00000000-0005-0000-0000-0000A6090000}"/>
    <cellStyle name="Вычисление 10 2" xfId="2478" xr:uid="{00000000-0005-0000-0000-0000A7090000}"/>
    <cellStyle name="Вычисление 11" xfId="2479" xr:uid="{00000000-0005-0000-0000-0000A8090000}"/>
    <cellStyle name="Вычисление 11 2" xfId="2480" xr:uid="{00000000-0005-0000-0000-0000A9090000}"/>
    <cellStyle name="Вычисление 12" xfId="2481" xr:uid="{00000000-0005-0000-0000-0000AA090000}"/>
    <cellStyle name="Вычисление 12 2" xfId="2482" xr:uid="{00000000-0005-0000-0000-0000AB090000}"/>
    <cellStyle name="Вычисление 13" xfId="2483" xr:uid="{00000000-0005-0000-0000-0000AC090000}"/>
    <cellStyle name="Вычисление 13 2" xfId="2484" xr:uid="{00000000-0005-0000-0000-0000AD090000}"/>
    <cellStyle name="Вычисление 14" xfId="2485" xr:uid="{00000000-0005-0000-0000-0000AE090000}"/>
    <cellStyle name="Вычисление 14 2" xfId="2486" xr:uid="{00000000-0005-0000-0000-0000AF090000}"/>
    <cellStyle name="Вычисление 15" xfId="2487" xr:uid="{00000000-0005-0000-0000-0000B0090000}"/>
    <cellStyle name="Вычисление 15 2" xfId="2488" xr:uid="{00000000-0005-0000-0000-0000B1090000}"/>
    <cellStyle name="Вычисление 16" xfId="2489" xr:uid="{00000000-0005-0000-0000-0000B2090000}"/>
    <cellStyle name="Вычисление 16 2" xfId="2490" xr:uid="{00000000-0005-0000-0000-0000B3090000}"/>
    <cellStyle name="Вычисление 17" xfId="2491" xr:uid="{00000000-0005-0000-0000-0000B4090000}"/>
    <cellStyle name="Вычисление 17 2" xfId="2492" xr:uid="{00000000-0005-0000-0000-0000B5090000}"/>
    <cellStyle name="Вычисление 18" xfId="2493" xr:uid="{00000000-0005-0000-0000-0000B6090000}"/>
    <cellStyle name="Вычисление 18 2" xfId="2494" xr:uid="{00000000-0005-0000-0000-0000B7090000}"/>
    <cellStyle name="Вычисление 19" xfId="2495" xr:uid="{00000000-0005-0000-0000-0000B8090000}"/>
    <cellStyle name="Вычисление 19 2" xfId="2496" xr:uid="{00000000-0005-0000-0000-0000B9090000}"/>
    <cellStyle name="Вычисление 2" xfId="2497" xr:uid="{00000000-0005-0000-0000-0000BA090000}"/>
    <cellStyle name="Вычисление 2 2" xfId="2498" xr:uid="{00000000-0005-0000-0000-0000BB090000}"/>
    <cellStyle name="Вычисление 20" xfId="2499" xr:uid="{00000000-0005-0000-0000-0000BC090000}"/>
    <cellStyle name="Вычисление 20 2" xfId="2500" xr:uid="{00000000-0005-0000-0000-0000BD090000}"/>
    <cellStyle name="Вычисление 21" xfId="2501" xr:uid="{00000000-0005-0000-0000-0000BE090000}"/>
    <cellStyle name="Вычисление 21 2" xfId="2502" xr:uid="{00000000-0005-0000-0000-0000BF090000}"/>
    <cellStyle name="Вычисление 22" xfId="2503" xr:uid="{00000000-0005-0000-0000-0000C0090000}"/>
    <cellStyle name="Вычисление 22 2" xfId="2504" xr:uid="{00000000-0005-0000-0000-0000C1090000}"/>
    <cellStyle name="Вычисление 23" xfId="2505" xr:uid="{00000000-0005-0000-0000-0000C2090000}"/>
    <cellStyle name="Вычисление 23 2" xfId="2506" xr:uid="{00000000-0005-0000-0000-0000C3090000}"/>
    <cellStyle name="Вычисление 24" xfId="2507" xr:uid="{00000000-0005-0000-0000-0000C4090000}"/>
    <cellStyle name="Вычисление 24 2" xfId="2508" xr:uid="{00000000-0005-0000-0000-0000C5090000}"/>
    <cellStyle name="Вычисление 25" xfId="2509" xr:uid="{00000000-0005-0000-0000-0000C6090000}"/>
    <cellStyle name="Вычисление 25 2" xfId="2510" xr:uid="{00000000-0005-0000-0000-0000C7090000}"/>
    <cellStyle name="Вычисление 26" xfId="2511" xr:uid="{00000000-0005-0000-0000-0000C8090000}"/>
    <cellStyle name="Вычисление 26 2" xfId="2512" xr:uid="{00000000-0005-0000-0000-0000C9090000}"/>
    <cellStyle name="Вычисление 27" xfId="2513" xr:uid="{00000000-0005-0000-0000-0000CA090000}"/>
    <cellStyle name="Вычисление 27 2" xfId="2514" xr:uid="{00000000-0005-0000-0000-0000CB090000}"/>
    <cellStyle name="Вычисление 28" xfId="2515" xr:uid="{00000000-0005-0000-0000-0000CC090000}"/>
    <cellStyle name="Вычисление 28 2" xfId="2516" xr:uid="{00000000-0005-0000-0000-0000CD090000}"/>
    <cellStyle name="Вычисление 29" xfId="2517" xr:uid="{00000000-0005-0000-0000-0000CE090000}"/>
    <cellStyle name="Вычисление 29 2" xfId="2518" xr:uid="{00000000-0005-0000-0000-0000CF090000}"/>
    <cellStyle name="Вычисление 3" xfId="2519" xr:uid="{00000000-0005-0000-0000-0000D0090000}"/>
    <cellStyle name="Вычисление 3 2" xfId="2520" xr:uid="{00000000-0005-0000-0000-0000D1090000}"/>
    <cellStyle name="Вычисление 30" xfId="2521" xr:uid="{00000000-0005-0000-0000-0000D2090000}"/>
    <cellStyle name="Вычисление 30 2" xfId="2522" xr:uid="{00000000-0005-0000-0000-0000D3090000}"/>
    <cellStyle name="Вычисление 31" xfId="2523" xr:uid="{00000000-0005-0000-0000-0000D4090000}"/>
    <cellStyle name="Вычисление 31 2" xfId="2524" xr:uid="{00000000-0005-0000-0000-0000D5090000}"/>
    <cellStyle name="Вычисление 32" xfId="2525" xr:uid="{00000000-0005-0000-0000-0000D6090000}"/>
    <cellStyle name="Вычисление 32 2" xfId="2526" xr:uid="{00000000-0005-0000-0000-0000D7090000}"/>
    <cellStyle name="Вычисление 33" xfId="2527" xr:uid="{00000000-0005-0000-0000-0000D8090000}"/>
    <cellStyle name="Вычисление 33 2" xfId="2528" xr:uid="{00000000-0005-0000-0000-0000D9090000}"/>
    <cellStyle name="Вычисление 34" xfId="2529" xr:uid="{00000000-0005-0000-0000-0000DA090000}"/>
    <cellStyle name="Вычисление 34 2" xfId="2530" xr:uid="{00000000-0005-0000-0000-0000DB090000}"/>
    <cellStyle name="Вычисление 35" xfId="2531" xr:uid="{00000000-0005-0000-0000-0000DC090000}"/>
    <cellStyle name="Вычисление 35 2" xfId="2532" xr:uid="{00000000-0005-0000-0000-0000DD090000}"/>
    <cellStyle name="Вычисление 36" xfId="2533" xr:uid="{00000000-0005-0000-0000-0000DE090000}"/>
    <cellStyle name="Вычисление 36 2" xfId="2534" xr:uid="{00000000-0005-0000-0000-0000DF090000}"/>
    <cellStyle name="Вычисление 37" xfId="2535" xr:uid="{00000000-0005-0000-0000-0000E0090000}"/>
    <cellStyle name="Вычисление 37 2" xfId="2536" xr:uid="{00000000-0005-0000-0000-0000E1090000}"/>
    <cellStyle name="Вычисление 38" xfId="2537" xr:uid="{00000000-0005-0000-0000-0000E2090000}"/>
    <cellStyle name="Вычисление 38 2" xfId="2538" xr:uid="{00000000-0005-0000-0000-0000E3090000}"/>
    <cellStyle name="Вычисление 39" xfId="2539" xr:uid="{00000000-0005-0000-0000-0000E4090000}"/>
    <cellStyle name="Вычисление 39 2" xfId="2540" xr:uid="{00000000-0005-0000-0000-0000E5090000}"/>
    <cellStyle name="Вычисление 4" xfId="2541" xr:uid="{00000000-0005-0000-0000-0000E6090000}"/>
    <cellStyle name="Вычисление 4 2" xfId="2542" xr:uid="{00000000-0005-0000-0000-0000E7090000}"/>
    <cellStyle name="Вычисление 40" xfId="2543" xr:uid="{00000000-0005-0000-0000-0000E8090000}"/>
    <cellStyle name="Вычисление 40 2" xfId="2544" xr:uid="{00000000-0005-0000-0000-0000E9090000}"/>
    <cellStyle name="Вычисление 41" xfId="2545" xr:uid="{00000000-0005-0000-0000-0000EA090000}"/>
    <cellStyle name="Вычисление 41 2" xfId="2546" xr:uid="{00000000-0005-0000-0000-0000EB090000}"/>
    <cellStyle name="Вычисление 42" xfId="2547" xr:uid="{00000000-0005-0000-0000-0000EC090000}"/>
    <cellStyle name="Вычисление 42 2" xfId="2548" xr:uid="{00000000-0005-0000-0000-0000ED090000}"/>
    <cellStyle name="Вычисление 43" xfId="2549" xr:uid="{00000000-0005-0000-0000-0000EE090000}"/>
    <cellStyle name="Вычисление 43 2" xfId="2550" xr:uid="{00000000-0005-0000-0000-0000EF090000}"/>
    <cellStyle name="Вычисление 44" xfId="2551" xr:uid="{00000000-0005-0000-0000-0000F0090000}"/>
    <cellStyle name="Вычисление 44 2" xfId="2552" xr:uid="{00000000-0005-0000-0000-0000F1090000}"/>
    <cellStyle name="Вычисление 45" xfId="2553" xr:uid="{00000000-0005-0000-0000-0000F2090000}"/>
    <cellStyle name="Вычисление 45 2" xfId="2554" xr:uid="{00000000-0005-0000-0000-0000F3090000}"/>
    <cellStyle name="Вычисление 46" xfId="2555" xr:uid="{00000000-0005-0000-0000-0000F4090000}"/>
    <cellStyle name="Вычисление 46 2" xfId="2556" xr:uid="{00000000-0005-0000-0000-0000F5090000}"/>
    <cellStyle name="Вычисление 47" xfId="2557" xr:uid="{00000000-0005-0000-0000-0000F6090000}"/>
    <cellStyle name="Вычисление 47 2" xfId="2558" xr:uid="{00000000-0005-0000-0000-0000F7090000}"/>
    <cellStyle name="Вычисление 48" xfId="2559" xr:uid="{00000000-0005-0000-0000-0000F8090000}"/>
    <cellStyle name="Вычисление 48 2" xfId="2560" xr:uid="{00000000-0005-0000-0000-0000F9090000}"/>
    <cellStyle name="Вычисление 49" xfId="2476" xr:uid="{00000000-0005-0000-0000-0000FA090000}"/>
    <cellStyle name="Вычисление 5" xfId="2561" xr:uid="{00000000-0005-0000-0000-0000FB090000}"/>
    <cellStyle name="Вычисление 5 2" xfId="2562" xr:uid="{00000000-0005-0000-0000-0000FC090000}"/>
    <cellStyle name="Вычисление 6" xfId="2563" xr:uid="{00000000-0005-0000-0000-0000FD090000}"/>
    <cellStyle name="Вычисление 6 2" xfId="2564" xr:uid="{00000000-0005-0000-0000-0000FE090000}"/>
    <cellStyle name="Вычисление 7" xfId="2565" xr:uid="{00000000-0005-0000-0000-0000FF090000}"/>
    <cellStyle name="Вычисление 7 2" xfId="2566" xr:uid="{00000000-0005-0000-0000-0000000A0000}"/>
    <cellStyle name="Вычисление 8" xfId="2567" xr:uid="{00000000-0005-0000-0000-0000010A0000}"/>
    <cellStyle name="Вычисление 8 2" xfId="2568" xr:uid="{00000000-0005-0000-0000-0000020A0000}"/>
    <cellStyle name="Вычисление 9" xfId="2569" xr:uid="{00000000-0005-0000-0000-0000030A0000}"/>
    <cellStyle name="Вычисление 9 2" xfId="2570" xr:uid="{00000000-0005-0000-0000-0000040A0000}"/>
    <cellStyle name="Заголовок 1 10" xfId="2572" xr:uid="{00000000-0005-0000-0000-0000060A0000}"/>
    <cellStyle name="Заголовок 1 10 2" xfId="2573" xr:uid="{00000000-0005-0000-0000-0000070A0000}"/>
    <cellStyle name="Заголовок 1 11" xfId="2574" xr:uid="{00000000-0005-0000-0000-0000080A0000}"/>
    <cellStyle name="Заголовок 1 11 2" xfId="2575" xr:uid="{00000000-0005-0000-0000-0000090A0000}"/>
    <cellStyle name="Заголовок 1 12" xfId="2576" xr:uid="{00000000-0005-0000-0000-00000A0A0000}"/>
    <cellStyle name="Заголовок 1 12 2" xfId="2577" xr:uid="{00000000-0005-0000-0000-00000B0A0000}"/>
    <cellStyle name="Заголовок 1 13" xfId="2578" xr:uid="{00000000-0005-0000-0000-00000C0A0000}"/>
    <cellStyle name="Заголовок 1 13 2" xfId="2579" xr:uid="{00000000-0005-0000-0000-00000D0A0000}"/>
    <cellStyle name="Заголовок 1 14" xfId="2580" xr:uid="{00000000-0005-0000-0000-00000E0A0000}"/>
    <cellStyle name="Заголовок 1 14 2" xfId="2581" xr:uid="{00000000-0005-0000-0000-00000F0A0000}"/>
    <cellStyle name="Заголовок 1 15" xfId="2582" xr:uid="{00000000-0005-0000-0000-0000100A0000}"/>
    <cellStyle name="Заголовок 1 15 2" xfId="2583" xr:uid="{00000000-0005-0000-0000-0000110A0000}"/>
    <cellStyle name="Заголовок 1 16" xfId="2584" xr:uid="{00000000-0005-0000-0000-0000120A0000}"/>
    <cellStyle name="Заголовок 1 16 2" xfId="2585" xr:uid="{00000000-0005-0000-0000-0000130A0000}"/>
    <cellStyle name="Заголовок 1 17" xfId="2586" xr:uid="{00000000-0005-0000-0000-0000140A0000}"/>
    <cellStyle name="Заголовок 1 17 2" xfId="2587" xr:uid="{00000000-0005-0000-0000-0000150A0000}"/>
    <cellStyle name="Заголовок 1 18" xfId="2588" xr:uid="{00000000-0005-0000-0000-0000160A0000}"/>
    <cellStyle name="Заголовок 1 18 2" xfId="2589" xr:uid="{00000000-0005-0000-0000-0000170A0000}"/>
    <cellStyle name="Заголовок 1 19" xfId="2590" xr:uid="{00000000-0005-0000-0000-0000180A0000}"/>
    <cellStyle name="Заголовок 1 19 2" xfId="2591" xr:uid="{00000000-0005-0000-0000-0000190A0000}"/>
    <cellStyle name="Заголовок 1 2" xfId="2592" xr:uid="{00000000-0005-0000-0000-00001A0A0000}"/>
    <cellStyle name="Заголовок 1 2 2" xfId="2593" xr:uid="{00000000-0005-0000-0000-00001B0A0000}"/>
    <cellStyle name="Заголовок 1 20" xfId="2594" xr:uid="{00000000-0005-0000-0000-00001C0A0000}"/>
    <cellStyle name="Заголовок 1 20 2" xfId="2595" xr:uid="{00000000-0005-0000-0000-00001D0A0000}"/>
    <cellStyle name="Заголовок 1 21" xfId="2596" xr:uid="{00000000-0005-0000-0000-00001E0A0000}"/>
    <cellStyle name="Заголовок 1 21 2" xfId="2597" xr:uid="{00000000-0005-0000-0000-00001F0A0000}"/>
    <cellStyle name="Заголовок 1 22" xfId="2598" xr:uid="{00000000-0005-0000-0000-0000200A0000}"/>
    <cellStyle name="Заголовок 1 22 2" xfId="2599" xr:uid="{00000000-0005-0000-0000-0000210A0000}"/>
    <cellStyle name="Заголовок 1 23" xfId="2600" xr:uid="{00000000-0005-0000-0000-0000220A0000}"/>
    <cellStyle name="Заголовок 1 23 2" xfId="2601" xr:uid="{00000000-0005-0000-0000-0000230A0000}"/>
    <cellStyle name="Заголовок 1 24" xfId="2602" xr:uid="{00000000-0005-0000-0000-0000240A0000}"/>
    <cellStyle name="Заголовок 1 24 2" xfId="2603" xr:uid="{00000000-0005-0000-0000-0000250A0000}"/>
    <cellStyle name="Заголовок 1 25" xfId="2604" xr:uid="{00000000-0005-0000-0000-0000260A0000}"/>
    <cellStyle name="Заголовок 1 25 2" xfId="2605" xr:uid="{00000000-0005-0000-0000-0000270A0000}"/>
    <cellStyle name="Заголовок 1 26" xfId="2606" xr:uid="{00000000-0005-0000-0000-0000280A0000}"/>
    <cellStyle name="Заголовок 1 26 2" xfId="2607" xr:uid="{00000000-0005-0000-0000-0000290A0000}"/>
    <cellStyle name="Заголовок 1 27" xfId="2608" xr:uid="{00000000-0005-0000-0000-00002A0A0000}"/>
    <cellStyle name="Заголовок 1 27 2" xfId="2609" xr:uid="{00000000-0005-0000-0000-00002B0A0000}"/>
    <cellStyle name="Заголовок 1 28" xfId="2610" xr:uid="{00000000-0005-0000-0000-00002C0A0000}"/>
    <cellStyle name="Заголовок 1 28 2" xfId="2611" xr:uid="{00000000-0005-0000-0000-00002D0A0000}"/>
    <cellStyle name="Заголовок 1 29" xfId="2612" xr:uid="{00000000-0005-0000-0000-00002E0A0000}"/>
    <cellStyle name="Заголовок 1 29 2" xfId="2613" xr:uid="{00000000-0005-0000-0000-00002F0A0000}"/>
    <cellStyle name="Заголовок 1 3" xfId="2614" xr:uid="{00000000-0005-0000-0000-0000300A0000}"/>
    <cellStyle name="Заголовок 1 3 2" xfId="2615" xr:uid="{00000000-0005-0000-0000-0000310A0000}"/>
    <cellStyle name="Заголовок 1 30" xfId="2616" xr:uid="{00000000-0005-0000-0000-0000320A0000}"/>
    <cellStyle name="Заголовок 1 30 2" xfId="2617" xr:uid="{00000000-0005-0000-0000-0000330A0000}"/>
    <cellStyle name="Заголовок 1 31" xfId="2618" xr:uid="{00000000-0005-0000-0000-0000340A0000}"/>
    <cellStyle name="Заголовок 1 31 2" xfId="2619" xr:uid="{00000000-0005-0000-0000-0000350A0000}"/>
    <cellStyle name="Заголовок 1 32" xfId="2620" xr:uid="{00000000-0005-0000-0000-0000360A0000}"/>
    <cellStyle name="Заголовок 1 32 2" xfId="2621" xr:uid="{00000000-0005-0000-0000-0000370A0000}"/>
    <cellStyle name="Заголовок 1 33" xfId="2622" xr:uid="{00000000-0005-0000-0000-0000380A0000}"/>
    <cellStyle name="Заголовок 1 33 2" xfId="2623" xr:uid="{00000000-0005-0000-0000-0000390A0000}"/>
    <cellStyle name="Заголовок 1 34" xfId="2624" xr:uid="{00000000-0005-0000-0000-00003A0A0000}"/>
    <cellStyle name="Заголовок 1 34 2" xfId="2625" xr:uid="{00000000-0005-0000-0000-00003B0A0000}"/>
    <cellStyle name="Заголовок 1 35" xfId="2626" xr:uid="{00000000-0005-0000-0000-00003C0A0000}"/>
    <cellStyle name="Заголовок 1 35 2" xfId="2627" xr:uid="{00000000-0005-0000-0000-00003D0A0000}"/>
    <cellStyle name="Заголовок 1 36" xfId="2628" xr:uid="{00000000-0005-0000-0000-00003E0A0000}"/>
    <cellStyle name="Заголовок 1 36 2" xfId="2629" xr:uid="{00000000-0005-0000-0000-00003F0A0000}"/>
    <cellStyle name="Заголовок 1 37" xfId="2630" xr:uid="{00000000-0005-0000-0000-0000400A0000}"/>
    <cellStyle name="Заголовок 1 37 2" xfId="2631" xr:uid="{00000000-0005-0000-0000-0000410A0000}"/>
    <cellStyle name="Заголовок 1 38" xfId="2632" xr:uid="{00000000-0005-0000-0000-0000420A0000}"/>
    <cellStyle name="Заголовок 1 38 2" xfId="2633" xr:uid="{00000000-0005-0000-0000-0000430A0000}"/>
    <cellStyle name="Заголовок 1 39" xfId="2634" xr:uid="{00000000-0005-0000-0000-0000440A0000}"/>
    <cellStyle name="Заголовок 1 39 2" xfId="2635" xr:uid="{00000000-0005-0000-0000-0000450A0000}"/>
    <cellStyle name="Заголовок 1 4" xfId="2636" xr:uid="{00000000-0005-0000-0000-0000460A0000}"/>
    <cellStyle name="Заголовок 1 4 2" xfId="2637" xr:uid="{00000000-0005-0000-0000-0000470A0000}"/>
    <cellStyle name="Заголовок 1 40" xfId="2638" xr:uid="{00000000-0005-0000-0000-0000480A0000}"/>
    <cellStyle name="Заголовок 1 40 2" xfId="2639" xr:uid="{00000000-0005-0000-0000-0000490A0000}"/>
    <cellStyle name="Заголовок 1 41" xfId="2640" xr:uid="{00000000-0005-0000-0000-00004A0A0000}"/>
    <cellStyle name="Заголовок 1 41 2" xfId="2641" xr:uid="{00000000-0005-0000-0000-00004B0A0000}"/>
    <cellStyle name="Заголовок 1 42" xfId="2642" xr:uid="{00000000-0005-0000-0000-00004C0A0000}"/>
    <cellStyle name="Заголовок 1 42 2" xfId="2643" xr:uid="{00000000-0005-0000-0000-00004D0A0000}"/>
    <cellStyle name="Заголовок 1 43" xfId="2644" xr:uid="{00000000-0005-0000-0000-00004E0A0000}"/>
    <cellStyle name="Заголовок 1 43 2" xfId="2645" xr:uid="{00000000-0005-0000-0000-00004F0A0000}"/>
    <cellStyle name="Заголовок 1 44" xfId="2646" xr:uid="{00000000-0005-0000-0000-0000500A0000}"/>
    <cellStyle name="Заголовок 1 44 2" xfId="2647" xr:uid="{00000000-0005-0000-0000-0000510A0000}"/>
    <cellStyle name="Заголовок 1 45" xfId="2648" xr:uid="{00000000-0005-0000-0000-0000520A0000}"/>
    <cellStyle name="Заголовок 1 45 2" xfId="2649" xr:uid="{00000000-0005-0000-0000-0000530A0000}"/>
    <cellStyle name="Заголовок 1 46" xfId="2650" xr:uid="{00000000-0005-0000-0000-0000540A0000}"/>
    <cellStyle name="Заголовок 1 46 2" xfId="2651" xr:uid="{00000000-0005-0000-0000-0000550A0000}"/>
    <cellStyle name="Заголовок 1 47" xfId="2652" xr:uid="{00000000-0005-0000-0000-0000560A0000}"/>
    <cellStyle name="Заголовок 1 47 2" xfId="2653" xr:uid="{00000000-0005-0000-0000-0000570A0000}"/>
    <cellStyle name="Заголовок 1 48" xfId="2654" xr:uid="{00000000-0005-0000-0000-0000580A0000}"/>
    <cellStyle name="Заголовок 1 48 2" xfId="2655" xr:uid="{00000000-0005-0000-0000-0000590A0000}"/>
    <cellStyle name="Заголовок 1 49" xfId="2571" xr:uid="{00000000-0005-0000-0000-00005A0A0000}"/>
    <cellStyle name="Заголовок 1 5" xfId="2656" xr:uid="{00000000-0005-0000-0000-00005B0A0000}"/>
    <cellStyle name="Заголовок 1 5 2" xfId="2657" xr:uid="{00000000-0005-0000-0000-00005C0A0000}"/>
    <cellStyle name="Заголовок 1 6" xfId="2658" xr:uid="{00000000-0005-0000-0000-00005D0A0000}"/>
    <cellStyle name="Заголовок 1 6 2" xfId="2659" xr:uid="{00000000-0005-0000-0000-00005E0A0000}"/>
    <cellStyle name="Заголовок 1 7" xfId="2660" xr:uid="{00000000-0005-0000-0000-00005F0A0000}"/>
    <cellStyle name="Заголовок 1 7 2" xfId="2661" xr:uid="{00000000-0005-0000-0000-0000600A0000}"/>
    <cellStyle name="Заголовок 1 8" xfId="2662" xr:uid="{00000000-0005-0000-0000-0000610A0000}"/>
    <cellStyle name="Заголовок 1 8 2" xfId="2663" xr:uid="{00000000-0005-0000-0000-0000620A0000}"/>
    <cellStyle name="Заголовок 1 9" xfId="2664" xr:uid="{00000000-0005-0000-0000-0000630A0000}"/>
    <cellStyle name="Заголовок 1 9 2" xfId="2665" xr:uid="{00000000-0005-0000-0000-0000640A0000}"/>
    <cellStyle name="Заголовок 2 10" xfId="2667" xr:uid="{00000000-0005-0000-0000-0000650A0000}"/>
    <cellStyle name="Заголовок 2 10 2" xfId="2668" xr:uid="{00000000-0005-0000-0000-0000660A0000}"/>
    <cellStyle name="Заголовок 2 11" xfId="2669" xr:uid="{00000000-0005-0000-0000-0000670A0000}"/>
    <cellStyle name="Заголовок 2 11 2" xfId="2670" xr:uid="{00000000-0005-0000-0000-0000680A0000}"/>
    <cellStyle name="Заголовок 2 12" xfId="2671" xr:uid="{00000000-0005-0000-0000-0000690A0000}"/>
    <cellStyle name="Заголовок 2 12 2" xfId="2672" xr:uid="{00000000-0005-0000-0000-00006A0A0000}"/>
    <cellStyle name="Заголовок 2 13" xfId="2673" xr:uid="{00000000-0005-0000-0000-00006B0A0000}"/>
    <cellStyle name="Заголовок 2 13 2" xfId="2674" xr:uid="{00000000-0005-0000-0000-00006C0A0000}"/>
    <cellStyle name="Заголовок 2 14" xfId="2675" xr:uid="{00000000-0005-0000-0000-00006D0A0000}"/>
    <cellStyle name="Заголовок 2 14 2" xfId="2676" xr:uid="{00000000-0005-0000-0000-00006E0A0000}"/>
    <cellStyle name="Заголовок 2 15" xfId="2677" xr:uid="{00000000-0005-0000-0000-00006F0A0000}"/>
    <cellStyle name="Заголовок 2 15 2" xfId="2678" xr:uid="{00000000-0005-0000-0000-0000700A0000}"/>
    <cellStyle name="Заголовок 2 16" xfId="2679" xr:uid="{00000000-0005-0000-0000-0000710A0000}"/>
    <cellStyle name="Заголовок 2 16 2" xfId="2680" xr:uid="{00000000-0005-0000-0000-0000720A0000}"/>
    <cellStyle name="Заголовок 2 17" xfId="2681" xr:uid="{00000000-0005-0000-0000-0000730A0000}"/>
    <cellStyle name="Заголовок 2 17 2" xfId="2682" xr:uid="{00000000-0005-0000-0000-0000740A0000}"/>
    <cellStyle name="Заголовок 2 18" xfId="2683" xr:uid="{00000000-0005-0000-0000-0000750A0000}"/>
    <cellStyle name="Заголовок 2 18 2" xfId="2684" xr:uid="{00000000-0005-0000-0000-0000760A0000}"/>
    <cellStyle name="Заголовок 2 19" xfId="2685" xr:uid="{00000000-0005-0000-0000-0000770A0000}"/>
    <cellStyle name="Заголовок 2 19 2" xfId="2686" xr:uid="{00000000-0005-0000-0000-0000780A0000}"/>
    <cellStyle name="Заголовок 2 2" xfId="2687" xr:uid="{00000000-0005-0000-0000-0000790A0000}"/>
    <cellStyle name="Заголовок 2 2 2" xfId="2688" xr:uid="{00000000-0005-0000-0000-00007A0A0000}"/>
    <cellStyle name="Заголовок 2 20" xfId="2689" xr:uid="{00000000-0005-0000-0000-00007B0A0000}"/>
    <cellStyle name="Заголовок 2 20 2" xfId="2690" xr:uid="{00000000-0005-0000-0000-00007C0A0000}"/>
    <cellStyle name="Заголовок 2 21" xfId="2691" xr:uid="{00000000-0005-0000-0000-00007D0A0000}"/>
    <cellStyle name="Заголовок 2 21 2" xfId="2692" xr:uid="{00000000-0005-0000-0000-00007E0A0000}"/>
    <cellStyle name="Заголовок 2 22" xfId="2693" xr:uid="{00000000-0005-0000-0000-00007F0A0000}"/>
    <cellStyle name="Заголовок 2 22 2" xfId="2694" xr:uid="{00000000-0005-0000-0000-0000800A0000}"/>
    <cellStyle name="Заголовок 2 23" xfId="2695" xr:uid="{00000000-0005-0000-0000-0000810A0000}"/>
    <cellStyle name="Заголовок 2 23 2" xfId="2696" xr:uid="{00000000-0005-0000-0000-0000820A0000}"/>
    <cellStyle name="Заголовок 2 24" xfId="2697" xr:uid="{00000000-0005-0000-0000-0000830A0000}"/>
    <cellStyle name="Заголовок 2 24 2" xfId="2698" xr:uid="{00000000-0005-0000-0000-0000840A0000}"/>
    <cellStyle name="Заголовок 2 25" xfId="2699" xr:uid="{00000000-0005-0000-0000-0000850A0000}"/>
    <cellStyle name="Заголовок 2 25 2" xfId="2700" xr:uid="{00000000-0005-0000-0000-0000860A0000}"/>
    <cellStyle name="Заголовок 2 26" xfId="2701" xr:uid="{00000000-0005-0000-0000-0000870A0000}"/>
    <cellStyle name="Заголовок 2 26 2" xfId="2702" xr:uid="{00000000-0005-0000-0000-0000880A0000}"/>
    <cellStyle name="Заголовок 2 27" xfId="2703" xr:uid="{00000000-0005-0000-0000-0000890A0000}"/>
    <cellStyle name="Заголовок 2 27 2" xfId="2704" xr:uid="{00000000-0005-0000-0000-00008A0A0000}"/>
    <cellStyle name="Заголовок 2 28" xfId="2705" xr:uid="{00000000-0005-0000-0000-00008B0A0000}"/>
    <cellStyle name="Заголовок 2 28 2" xfId="2706" xr:uid="{00000000-0005-0000-0000-00008C0A0000}"/>
    <cellStyle name="Заголовок 2 29" xfId="2707" xr:uid="{00000000-0005-0000-0000-00008D0A0000}"/>
    <cellStyle name="Заголовок 2 29 2" xfId="2708" xr:uid="{00000000-0005-0000-0000-00008E0A0000}"/>
    <cellStyle name="Заголовок 2 3" xfId="2709" xr:uid="{00000000-0005-0000-0000-00008F0A0000}"/>
    <cellStyle name="Заголовок 2 3 2" xfId="2710" xr:uid="{00000000-0005-0000-0000-0000900A0000}"/>
    <cellStyle name="Заголовок 2 30" xfId="2711" xr:uid="{00000000-0005-0000-0000-0000910A0000}"/>
    <cellStyle name="Заголовок 2 30 2" xfId="2712" xr:uid="{00000000-0005-0000-0000-0000920A0000}"/>
    <cellStyle name="Заголовок 2 31" xfId="2713" xr:uid="{00000000-0005-0000-0000-0000930A0000}"/>
    <cellStyle name="Заголовок 2 31 2" xfId="2714" xr:uid="{00000000-0005-0000-0000-0000940A0000}"/>
    <cellStyle name="Заголовок 2 32" xfId="2715" xr:uid="{00000000-0005-0000-0000-0000950A0000}"/>
    <cellStyle name="Заголовок 2 32 2" xfId="2716" xr:uid="{00000000-0005-0000-0000-0000960A0000}"/>
    <cellStyle name="Заголовок 2 33" xfId="2717" xr:uid="{00000000-0005-0000-0000-0000970A0000}"/>
    <cellStyle name="Заголовок 2 33 2" xfId="2718" xr:uid="{00000000-0005-0000-0000-0000980A0000}"/>
    <cellStyle name="Заголовок 2 34" xfId="2719" xr:uid="{00000000-0005-0000-0000-0000990A0000}"/>
    <cellStyle name="Заголовок 2 34 2" xfId="2720" xr:uid="{00000000-0005-0000-0000-00009A0A0000}"/>
    <cellStyle name="Заголовок 2 35" xfId="2721" xr:uid="{00000000-0005-0000-0000-00009B0A0000}"/>
    <cellStyle name="Заголовок 2 35 2" xfId="2722" xr:uid="{00000000-0005-0000-0000-00009C0A0000}"/>
    <cellStyle name="Заголовок 2 36" xfId="2723" xr:uid="{00000000-0005-0000-0000-00009D0A0000}"/>
    <cellStyle name="Заголовок 2 36 2" xfId="2724" xr:uid="{00000000-0005-0000-0000-00009E0A0000}"/>
    <cellStyle name="Заголовок 2 37" xfId="2725" xr:uid="{00000000-0005-0000-0000-00009F0A0000}"/>
    <cellStyle name="Заголовок 2 37 2" xfId="2726" xr:uid="{00000000-0005-0000-0000-0000A00A0000}"/>
    <cellStyle name="Заголовок 2 38" xfId="2727" xr:uid="{00000000-0005-0000-0000-0000A10A0000}"/>
    <cellStyle name="Заголовок 2 38 2" xfId="2728" xr:uid="{00000000-0005-0000-0000-0000A20A0000}"/>
    <cellStyle name="Заголовок 2 39" xfId="2729" xr:uid="{00000000-0005-0000-0000-0000A30A0000}"/>
    <cellStyle name="Заголовок 2 39 2" xfId="2730" xr:uid="{00000000-0005-0000-0000-0000A40A0000}"/>
    <cellStyle name="Заголовок 2 4" xfId="2731" xr:uid="{00000000-0005-0000-0000-0000A50A0000}"/>
    <cellStyle name="Заголовок 2 4 2" xfId="2732" xr:uid="{00000000-0005-0000-0000-0000A60A0000}"/>
    <cellStyle name="Заголовок 2 40" xfId="2733" xr:uid="{00000000-0005-0000-0000-0000A70A0000}"/>
    <cellStyle name="Заголовок 2 40 2" xfId="2734" xr:uid="{00000000-0005-0000-0000-0000A80A0000}"/>
    <cellStyle name="Заголовок 2 41" xfId="2735" xr:uid="{00000000-0005-0000-0000-0000A90A0000}"/>
    <cellStyle name="Заголовок 2 41 2" xfId="2736" xr:uid="{00000000-0005-0000-0000-0000AA0A0000}"/>
    <cellStyle name="Заголовок 2 42" xfId="2737" xr:uid="{00000000-0005-0000-0000-0000AB0A0000}"/>
    <cellStyle name="Заголовок 2 42 2" xfId="2738" xr:uid="{00000000-0005-0000-0000-0000AC0A0000}"/>
    <cellStyle name="Заголовок 2 43" xfId="2739" xr:uid="{00000000-0005-0000-0000-0000AD0A0000}"/>
    <cellStyle name="Заголовок 2 43 2" xfId="2740" xr:uid="{00000000-0005-0000-0000-0000AE0A0000}"/>
    <cellStyle name="Заголовок 2 44" xfId="2741" xr:uid="{00000000-0005-0000-0000-0000AF0A0000}"/>
    <cellStyle name="Заголовок 2 44 2" xfId="2742" xr:uid="{00000000-0005-0000-0000-0000B00A0000}"/>
    <cellStyle name="Заголовок 2 45" xfId="2743" xr:uid="{00000000-0005-0000-0000-0000B10A0000}"/>
    <cellStyle name="Заголовок 2 45 2" xfId="2744" xr:uid="{00000000-0005-0000-0000-0000B20A0000}"/>
    <cellStyle name="Заголовок 2 46" xfId="2745" xr:uid="{00000000-0005-0000-0000-0000B30A0000}"/>
    <cellStyle name="Заголовок 2 46 2" xfId="2746" xr:uid="{00000000-0005-0000-0000-0000B40A0000}"/>
    <cellStyle name="Заголовок 2 47" xfId="2747" xr:uid="{00000000-0005-0000-0000-0000B50A0000}"/>
    <cellStyle name="Заголовок 2 47 2" xfId="2748" xr:uid="{00000000-0005-0000-0000-0000B60A0000}"/>
    <cellStyle name="Заголовок 2 48" xfId="2749" xr:uid="{00000000-0005-0000-0000-0000B70A0000}"/>
    <cellStyle name="Заголовок 2 48 2" xfId="2750" xr:uid="{00000000-0005-0000-0000-0000B80A0000}"/>
    <cellStyle name="Заголовок 2 49" xfId="2666" xr:uid="{00000000-0005-0000-0000-0000B90A0000}"/>
    <cellStyle name="Заголовок 2 5" xfId="2751" xr:uid="{00000000-0005-0000-0000-0000BA0A0000}"/>
    <cellStyle name="Заголовок 2 5 2" xfId="2752" xr:uid="{00000000-0005-0000-0000-0000BB0A0000}"/>
    <cellStyle name="Заголовок 2 6" xfId="2753" xr:uid="{00000000-0005-0000-0000-0000BC0A0000}"/>
    <cellStyle name="Заголовок 2 6 2" xfId="2754" xr:uid="{00000000-0005-0000-0000-0000BD0A0000}"/>
    <cellStyle name="Заголовок 2 7" xfId="2755" xr:uid="{00000000-0005-0000-0000-0000BE0A0000}"/>
    <cellStyle name="Заголовок 2 7 2" xfId="2756" xr:uid="{00000000-0005-0000-0000-0000BF0A0000}"/>
    <cellStyle name="Заголовок 2 8" xfId="2757" xr:uid="{00000000-0005-0000-0000-0000C00A0000}"/>
    <cellStyle name="Заголовок 2 8 2" xfId="2758" xr:uid="{00000000-0005-0000-0000-0000C10A0000}"/>
    <cellStyle name="Заголовок 2 9" xfId="2759" xr:uid="{00000000-0005-0000-0000-0000C20A0000}"/>
    <cellStyle name="Заголовок 2 9 2" xfId="2760" xr:uid="{00000000-0005-0000-0000-0000C30A0000}"/>
    <cellStyle name="Заголовок 3 10" xfId="2762" xr:uid="{00000000-0005-0000-0000-0000C40A0000}"/>
    <cellStyle name="Заголовок 3 10 2" xfId="2763" xr:uid="{00000000-0005-0000-0000-0000C50A0000}"/>
    <cellStyle name="Заголовок 3 11" xfId="2764" xr:uid="{00000000-0005-0000-0000-0000C60A0000}"/>
    <cellStyle name="Заголовок 3 11 2" xfId="2765" xr:uid="{00000000-0005-0000-0000-0000C70A0000}"/>
    <cellStyle name="Заголовок 3 12" xfId="2766" xr:uid="{00000000-0005-0000-0000-0000C80A0000}"/>
    <cellStyle name="Заголовок 3 12 2" xfId="2767" xr:uid="{00000000-0005-0000-0000-0000C90A0000}"/>
    <cellStyle name="Заголовок 3 13" xfId="2768" xr:uid="{00000000-0005-0000-0000-0000CA0A0000}"/>
    <cellStyle name="Заголовок 3 13 2" xfId="2769" xr:uid="{00000000-0005-0000-0000-0000CB0A0000}"/>
    <cellStyle name="Заголовок 3 14" xfId="2770" xr:uid="{00000000-0005-0000-0000-0000CC0A0000}"/>
    <cellStyle name="Заголовок 3 14 2" xfId="2771" xr:uid="{00000000-0005-0000-0000-0000CD0A0000}"/>
    <cellStyle name="Заголовок 3 15" xfId="2772" xr:uid="{00000000-0005-0000-0000-0000CE0A0000}"/>
    <cellStyle name="Заголовок 3 15 2" xfId="2773" xr:uid="{00000000-0005-0000-0000-0000CF0A0000}"/>
    <cellStyle name="Заголовок 3 16" xfId="2774" xr:uid="{00000000-0005-0000-0000-0000D00A0000}"/>
    <cellStyle name="Заголовок 3 16 2" xfId="2775" xr:uid="{00000000-0005-0000-0000-0000D10A0000}"/>
    <cellStyle name="Заголовок 3 17" xfId="2776" xr:uid="{00000000-0005-0000-0000-0000D20A0000}"/>
    <cellStyle name="Заголовок 3 17 2" xfId="2777" xr:uid="{00000000-0005-0000-0000-0000D30A0000}"/>
    <cellStyle name="Заголовок 3 18" xfId="2778" xr:uid="{00000000-0005-0000-0000-0000D40A0000}"/>
    <cellStyle name="Заголовок 3 18 2" xfId="2779" xr:uid="{00000000-0005-0000-0000-0000D50A0000}"/>
    <cellStyle name="Заголовок 3 19" xfId="2780" xr:uid="{00000000-0005-0000-0000-0000D60A0000}"/>
    <cellStyle name="Заголовок 3 19 2" xfId="2781" xr:uid="{00000000-0005-0000-0000-0000D70A0000}"/>
    <cellStyle name="Заголовок 3 2" xfId="2782" xr:uid="{00000000-0005-0000-0000-0000D80A0000}"/>
    <cellStyle name="Заголовок 3 2 2" xfId="2783" xr:uid="{00000000-0005-0000-0000-0000D90A0000}"/>
    <cellStyle name="Заголовок 3 20" xfId="2784" xr:uid="{00000000-0005-0000-0000-0000DA0A0000}"/>
    <cellStyle name="Заголовок 3 20 2" xfId="2785" xr:uid="{00000000-0005-0000-0000-0000DB0A0000}"/>
    <cellStyle name="Заголовок 3 21" xfId="2786" xr:uid="{00000000-0005-0000-0000-0000DC0A0000}"/>
    <cellStyle name="Заголовок 3 21 2" xfId="2787" xr:uid="{00000000-0005-0000-0000-0000DD0A0000}"/>
    <cellStyle name="Заголовок 3 22" xfId="2788" xr:uid="{00000000-0005-0000-0000-0000DE0A0000}"/>
    <cellStyle name="Заголовок 3 22 2" xfId="2789" xr:uid="{00000000-0005-0000-0000-0000DF0A0000}"/>
    <cellStyle name="Заголовок 3 23" xfId="2790" xr:uid="{00000000-0005-0000-0000-0000E00A0000}"/>
    <cellStyle name="Заголовок 3 23 2" xfId="2791" xr:uid="{00000000-0005-0000-0000-0000E10A0000}"/>
    <cellStyle name="Заголовок 3 24" xfId="2792" xr:uid="{00000000-0005-0000-0000-0000E20A0000}"/>
    <cellStyle name="Заголовок 3 24 2" xfId="2793" xr:uid="{00000000-0005-0000-0000-0000E30A0000}"/>
    <cellStyle name="Заголовок 3 25" xfId="2794" xr:uid="{00000000-0005-0000-0000-0000E40A0000}"/>
    <cellStyle name="Заголовок 3 25 2" xfId="2795" xr:uid="{00000000-0005-0000-0000-0000E50A0000}"/>
    <cellStyle name="Заголовок 3 26" xfId="2796" xr:uid="{00000000-0005-0000-0000-0000E60A0000}"/>
    <cellStyle name="Заголовок 3 26 2" xfId="2797" xr:uid="{00000000-0005-0000-0000-0000E70A0000}"/>
    <cellStyle name="Заголовок 3 27" xfId="2798" xr:uid="{00000000-0005-0000-0000-0000E80A0000}"/>
    <cellStyle name="Заголовок 3 27 2" xfId="2799" xr:uid="{00000000-0005-0000-0000-0000E90A0000}"/>
    <cellStyle name="Заголовок 3 28" xfId="2800" xr:uid="{00000000-0005-0000-0000-0000EA0A0000}"/>
    <cellStyle name="Заголовок 3 28 2" xfId="2801" xr:uid="{00000000-0005-0000-0000-0000EB0A0000}"/>
    <cellStyle name="Заголовок 3 29" xfId="2802" xr:uid="{00000000-0005-0000-0000-0000EC0A0000}"/>
    <cellStyle name="Заголовок 3 29 2" xfId="2803" xr:uid="{00000000-0005-0000-0000-0000ED0A0000}"/>
    <cellStyle name="Заголовок 3 3" xfId="2804" xr:uid="{00000000-0005-0000-0000-0000EE0A0000}"/>
    <cellStyle name="Заголовок 3 3 2" xfId="2805" xr:uid="{00000000-0005-0000-0000-0000EF0A0000}"/>
    <cellStyle name="Заголовок 3 30" xfId="2806" xr:uid="{00000000-0005-0000-0000-0000F00A0000}"/>
    <cellStyle name="Заголовок 3 30 2" xfId="2807" xr:uid="{00000000-0005-0000-0000-0000F10A0000}"/>
    <cellStyle name="Заголовок 3 31" xfId="2808" xr:uid="{00000000-0005-0000-0000-0000F20A0000}"/>
    <cellStyle name="Заголовок 3 31 2" xfId="2809" xr:uid="{00000000-0005-0000-0000-0000F30A0000}"/>
    <cellStyle name="Заголовок 3 32" xfId="2810" xr:uid="{00000000-0005-0000-0000-0000F40A0000}"/>
    <cellStyle name="Заголовок 3 32 2" xfId="2811" xr:uid="{00000000-0005-0000-0000-0000F50A0000}"/>
    <cellStyle name="Заголовок 3 33" xfId="2812" xr:uid="{00000000-0005-0000-0000-0000F60A0000}"/>
    <cellStyle name="Заголовок 3 33 2" xfId="2813" xr:uid="{00000000-0005-0000-0000-0000F70A0000}"/>
    <cellStyle name="Заголовок 3 34" xfId="2814" xr:uid="{00000000-0005-0000-0000-0000F80A0000}"/>
    <cellStyle name="Заголовок 3 34 2" xfId="2815" xr:uid="{00000000-0005-0000-0000-0000F90A0000}"/>
    <cellStyle name="Заголовок 3 35" xfId="2816" xr:uid="{00000000-0005-0000-0000-0000FA0A0000}"/>
    <cellStyle name="Заголовок 3 35 2" xfId="2817" xr:uid="{00000000-0005-0000-0000-0000FB0A0000}"/>
    <cellStyle name="Заголовок 3 36" xfId="2818" xr:uid="{00000000-0005-0000-0000-0000FC0A0000}"/>
    <cellStyle name="Заголовок 3 36 2" xfId="2819" xr:uid="{00000000-0005-0000-0000-0000FD0A0000}"/>
    <cellStyle name="Заголовок 3 37" xfId="2820" xr:uid="{00000000-0005-0000-0000-0000FE0A0000}"/>
    <cellStyle name="Заголовок 3 37 2" xfId="2821" xr:uid="{00000000-0005-0000-0000-0000FF0A0000}"/>
    <cellStyle name="Заголовок 3 38" xfId="2822" xr:uid="{00000000-0005-0000-0000-0000000B0000}"/>
    <cellStyle name="Заголовок 3 38 2" xfId="2823" xr:uid="{00000000-0005-0000-0000-0000010B0000}"/>
    <cellStyle name="Заголовок 3 39" xfId="2824" xr:uid="{00000000-0005-0000-0000-0000020B0000}"/>
    <cellStyle name="Заголовок 3 39 2" xfId="2825" xr:uid="{00000000-0005-0000-0000-0000030B0000}"/>
    <cellStyle name="Заголовок 3 4" xfId="2826" xr:uid="{00000000-0005-0000-0000-0000040B0000}"/>
    <cellStyle name="Заголовок 3 4 2" xfId="2827" xr:uid="{00000000-0005-0000-0000-0000050B0000}"/>
    <cellStyle name="Заголовок 3 40" xfId="2828" xr:uid="{00000000-0005-0000-0000-0000060B0000}"/>
    <cellStyle name="Заголовок 3 40 2" xfId="2829" xr:uid="{00000000-0005-0000-0000-0000070B0000}"/>
    <cellStyle name="Заголовок 3 41" xfId="2830" xr:uid="{00000000-0005-0000-0000-0000080B0000}"/>
    <cellStyle name="Заголовок 3 41 2" xfId="2831" xr:uid="{00000000-0005-0000-0000-0000090B0000}"/>
    <cellStyle name="Заголовок 3 42" xfId="2832" xr:uid="{00000000-0005-0000-0000-00000A0B0000}"/>
    <cellStyle name="Заголовок 3 42 2" xfId="2833" xr:uid="{00000000-0005-0000-0000-00000B0B0000}"/>
    <cellStyle name="Заголовок 3 43" xfId="2834" xr:uid="{00000000-0005-0000-0000-00000C0B0000}"/>
    <cellStyle name="Заголовок 3 43 2" xfId="2835" xr:uid="{00000000-0005-0000-0000-00000D0B0000}"/>
    <cellStyle name="Заголовок 3 44" xfId="2836" xr:uid="{00000000-0005-0000-0000-00000E0B0000}"/>
    <cellStyle name="Заголовок 3 44 2" xfId="2837" xr:uid="{00000000-0005-0000-0000-00000F0B0000}"/>
    <cellStyle name="Заголовок 3 45" xfId="2838" xr:uid="{00000000-0005-0000-0000-0000100B0000}"/>
    <cellStyle name="Заголовок 3 45 2" xfId="2839" xr:uid="{00000000-0005-0000-0000-0000110B0000}"/>
    <cellStyle name="Заголовок 3 46" xfId="2840" xr:uid="{00000000-0005-0000-0000-0000120B0000}"/>
    <cellStyle name="Заголовок 3 46 2" xfId="2841" xr:uid="{00000000-0005-0000-0000-0000130B0000}"/>
    <cellStyle name="Заголовок 3 47" xfId="2842" xr:uid="{00000000-0005-0000-0000-0000140B0000}"/>
    <cellStyle name="Заголовок 3 47 2" xfId="2843" xr:uid="{00000000-0005-0000-0000-0000150B0000}"/>
    <cellStyle name="Заголовок 3 48" xfId="2844" xr:uid="{00000000-0005-0000-0000-0000160B0000}"/>
    <cellStyle name="Заголовок 3 48 2" xfId="2845" xr:uid="{00000000-0005-0000-0000-0000170B0000}"/>
    <cellStyle name="Заголовок 3 49" xfId="2761" xr:uid="{00000000-0005-0000-0000-0000180B0000}"/>
    <cellStyle name="Заголовок 3 5" xfId="2846" xr:uid="{00000000-0005-0000-0000-0000190B0000}"/>
    <cellStyle name="Заголовок 3 5 2" xfId="2847" xr:uid="{00000000-0005-0000-0000-00001A0B0000}"/>
    <cellStyle name="Заголовок 3 6" xfId="2848" xr:uid="{00000000-0005-0000-0000-00001B0B0000}"/>
    <cellStyle name="Заголовок 3 6 2" xfId="2849" xr:uid="{00000000-0005-0000-0000-00001C0B0000}"/>
    <cellStyle name="Заголовок 3 7" xfId="2850" xr:uid="{00000000-0005-0000-0000-00001D0B0000}"/>
    <cellStyle name="Заголовок 3 7 2" xfId="2851" xr:uid="{00000000-0005-0000-0000-00001E0B0000}"/>
    <cellStyle name="Заголовок 3 8" xfId="2852" xr:uid="{00000000-0005-0000-0000-00001F0B0000}"/>
    <cellStyle name="Заголовок 3 8 2" xfId="2853" xr:uid="{00000000-0005-0000-0000-0000200B0000}"/>
    <cellStyle name="Заголовок 3 9" xfId="2854" xr:uid="{00000000-0005-0000-0000-0000210B0000}"/>
    <cellStyle name="Заголовок 3 9 2" xfId="2855" xr:uid="{00000000-0005-0000-0000-0000220B0000}"/>
    <cellStyle name="Заголовок 4 10" xfId="2857" xr:uid="{00000000-0005-0000-0000-0000230B0000}"/>
    <cellStyle name="Заголовок 4 10 2" xfId="2858" xr:uid="{00000000-0005-0000-0000-0000240B0000}"/>
    <cellStyle name="Заголовок 4 11" xfId="2859" xr:uid="{00000000-0005-0000-0000-0000250B0000}"/>
    <cellStyle name="Заголовок 4 11 2" xfId="2860" xr:uid="{00000000-0005-0000-0000-0000260B0000}"/>
    <cellStyle name="Заголовок 4 12" xfId="2861" xr:uid="{00000000-0005-0000-0000-0000270B0000}"/>
    <cellStyle name="Заголовок 4 12 2" xfId="2862" xr:uid="{00000000-0005-0000-0000-0000280B0000}"/>
    <cellStyle name="Заголовок 4 13" xfId="2863" xr:uid="{00000000-0005-0000-0000-0000290B0000}"/>
    <cellStyle name="Заголовок 4 13 2" xfId="2864" xr:uid="{00000000-0005-0000-0000-00002A0B0000}"/>
    <cellStyle name="Заголовок 4 14" xfId="2865" xr:uid="{00000000-0005-0000-0000-00002B0B0000}"/>
    <cellStyle name="Заголовок 4 14 2" xfId="2866" xr:uid="{00000000-0005-0000-0000-00002C0B0000}"/>
    <cellStyle name="Заголовок 4 15" xfId="2867" xr:uid="{00000000-0005-0000-0000-00002D0B0000}"/>
    <cellStyle name="Заголовок 4 15 2" xfId="2868" xr:uid="{00000000-0005-0000-0000-00002E0B0000}"/>
    <cellStyle name="Заголовок 4 16" xfId="2869" xr:uid="{00000000-0005-0000-0000-00002F0B0000}"/>
    <cellStyle name="Заголовок 4 16 2" xfId="2870" xr:uid="{00000000-0005-0000-0000-0000300B0000}"/>
    <cellStyle name="Заголовок 4 17" xfId="2871" xr:uid="{00000000-0005-0000-0000-0000310B0000}"/>
    <cellStyle name="Заголовок 4 17 2" xfId="2872" xr:uid="{00000000-0005-0000-0000-0000320B0000}"/>
    <cellStyle name="Заголовок 4 18" xfId="2873" xr:uid="{00000000-0005-0000-0000-0000330B0000}"/>
    <cellStyle name="Заголовок 4 18 2" xfId="2874" xr:uid="{00000000-0005-0000-0000-0000340B0000}"/>
    <cellStyle name="Заголовок 4 19" xfId="2875" xr:uid="{00000000-0005-0000-0000-0000350B0000}"/>
    <cellStyle name="Заголовок 4 19 2" xfId="2876" xr:uid="{00000000-0005-0000-0000-0000360B0000}"/>
    <cellStyle name="Заголовок 4 2" xfId="2877" xr:uid="{00000000-0005-0000-0000-0000370B0000}"/>
    <cellStyle name="Заголовок 4 2 2" xfId="2878" xr:uid="{00000000-0005-0000-0000-0000380B0000}"/>
    <cellStyle name="Заголовок 4 20" xfId="2879" xr:uid="{00000000-0005-0000-0000-0000390B0000}"/>
    <cellStyle name="Заголовок 4 20 2" xfId="2880" xr:uid="{00000000-0005-0000-0000-00003A0B0000}"/>
    <cellStyle name="Заголовок 4 21" xfId="2881" xr:uid="{00000000-0005-0000-0000-00003B0B0000}"/>
    <cellStyle name="Заголовок 4 21 2" xfId="2882" xr:uid="{00000000-0005-0000-0000-00003C0B0000}"/>
    <cellStyle name="Заголовок 4 22" xfId="2883" xr:uid="{00000000-0005-0000-0000-00003D0B0000}"/>
    <cellStyle name="Заголовок 4 22 2" xfId="2884" xr:uid="{00000000-0005-0000-0000-00003E0B0000}"/>
    <cellStyle name="Заголовок 4 23" xfId="2885" xr:uid="{00000000-0005-0000-0000-00003F0B0000}"/>
    <cellStyle name="Заголовок 4 23 2" xfId="2886" xr:uid="{00000000-0005-0000-0000-0000400B0000}"/>
    <cellStyle name="Заголовок 4 24" xfId="2887" xr:uid="{00000000-0005-0000-0000-0000410B0000}"/>
    <cellStyle name="Заголовок 4 24 2" xfId="2888" xr:uid="{00000000-0005-0000-0000-0000420B0000}"/>
    <cellStyle name="Заголовок 4 25" xfId="2889" xr:uid="{00000000-0005-0000-0000-0000430B0000}"/>
    <cellStyle name="Заголовок 4 25 2" xfId="2890" xr:uid="{00000000-0005-0000-0000-0000440B0000}"/>
    <cellStyle name="Заголовок 4 26" xfId="2891" xr:uid="{00000000-0005-0000-0000-0000450B0000}"/>
    <cellStyle name="Заголовок 4 26 2" xfId="2892" xr:uid="{00000000-0005-0000-0000-0000460B0000}"/>
    <cellStyle name="Заголовок 4 27" xfId="2893" xr:uid="{00000000-0005-0000-0000-0000470B0000}"/>
    <cellStyle name="Заголовок 4 27 2" xfId="2894" xr:uid="{00000000-0005-0000-0000-0000480B0000}"/>
    <cellStyle name="Заголовок 4 28" xfId="2895" xr:uid="{00000000-0005-0000-0000-0000490B0000}"/>
    <cellStyle name="Заголовок 4 28 2" xfId="2896" xr:uid="{00000000-0005-0000-0000-00004A0B0000}"/>
    <cellStyle name="Заголовок 4 29" xfId="2897" xr:uid="{00000000-0005-0000-0000-00004B0B0000}"/>
    <cellStyle name="Заголовок 4 29 2" xfId="2898" xr:uid="{00000000-0005-0000-0000-00004C0B0000}"/>
    <cellStyle name="Заголовок 4 3" xfId="2899" xr:uid="{00000000-0005-0000-0000-00004D0B0000}"/>
    <cellStyle name="Заголовок 4 3 2" xfId="2900" xr:uid="{00000000-0005-0000-0000-00004E0B0000}"/>
    <cellStyle name="Заголовок 4 30" xfId="2901" xr:uid="{00000000-0005-0000-0000-00004F0B0000}"/>
    <cellStyle name="Заголовок 4 30 2" xfId="2902" xr:uid="{00000000-0005-0000-0000-0000500B0000}"/>
    <cellStyle name="Заголовок 4 31" xfId="2903" xr:uid="{00000000-0005-0000-0000-0000510B0000}"/>
    <cellStyle name="Заголовок 4 31 2" xfId="2904" xr:uid="{00000000-0005-0000-0000-0000520B0000}"/>
    <cellStyle name="Заголовок 4 32" xfId="2905" xr:uid="{00000000-0005-0000-0000-0000530B0000}"/>
    <cellStyle name="Заголовок 4 32 2" xfId="2906" xr:uid="{00000000-0005-0000-0000-0000540B0000}"/>
    <cellStyle name="Заголовок 4 33" xfId="2907" xr:uid="{00000000-0005-0000-0000-0000550B0000}"/>
    <cellStyle name="Заголовок 4 33 2" xfId="2908" xr:uid="{00000000-0005-0000-0000-0000560B0000}"/>
    <cellStyle name="Заголовок 4 34" xfId="2909" xr:uid="{00000000-0005-0000-0000-0000570B0000}"/>
    <cellStyle name="Заголовок 4 34 2" xfId="2910" xr:uid="{00000000-0005-0000-0000-0000580B0000}"/>
    <cellStyle name="Заголовок 4 35" xfId="2911" xr:uid="{00000000-0005-0000-0000-0000590B0000}"/>
    <cellStyle name="Заголовок 4 35 2" xfId="2912" xr:uid="{00000000-0005-0000-0000-00005A0B0000}"/>
    <cellStyle name="Заголовок 4 36" xfId="2913" xr:uid="{00000000-0005-0000-0000-00005B0B0000}"/>
    <cellStyle name="Заголовок 4 36 2" xfId="2914" xr:uid="{00000000-0005-0000-0000-00005C0B0000}"/>
    <cellStyle name="Заголовок 4 37" xfId="2915" xr:uid="{00000000-0005-0000-0000-00005D0B0000}"/>
    <cellStyle name="Заголовок 4 37 2" xfId="2916" xr:uid="{00000000-0005-0000-0000-00005E0B0000}"/>
    <cellStyle name="Заголовок 4 38" xfId="2917" xr:uid="{00000000-0005-0000-0000-00005F0B0000}"/>
    <cellStyle name="Заголовок 4 38 2" xfId="2918" xr:uid="{00000000-0005-0000-0000-0000600B0000}"/>
    <cellStyle name="Заголовок 4 39" xfId="2919" xr:uid="{00000000-0005-0000-0000-0000610B0000}"/>
    <cellStyle name="Заголовок 4 39 2" xfId="2920" xr:uid="{00000000-0005-0000-0000-0000620B0000}"/>
    <cellStyle name="Заголовок 4 4" xfId="2921" xr:uid="{00000000-0005-0000-0000-0000630B0000}"/>
    <cellStyle name="Заголовок 4 4 2" xfId="2922" xr:uid="{00000000-0005-0000-0000-0000640B0000}"/>
    <cellStyle name="Заголовок 4 40" xfId="2923" xr:uid="{00000000-0005-0000-0000-0000650B0000}"/>
    <cellStyle name="Заголовок 4 40 2" xfId="2924" xr:uid="{00000000-0005-0000-0000-0000660B0000}"/>
    <cellStyle name="Заголовок 4 41" xfId="2925" xr:uid="{00000000-0005-0000-0000-0000670B0000}"/>
    <cellStyle name="Заголовок 4 41 2" xfId="2926" xr:uid="{00000000-0005-0000-0000-0000680B0000}"/>
    <cellStyle name="Заголовок 4 42" xfId="2927" xr:uid="{00000000-0005-0000-0000-0000690B0000}"/>
    <cellStyle name="Заголовок 4 42 2" xfId="2928" xr:uid="{00000000-0005-0000-0000-00006A0B0000}"/>
    <cellStyle name="Заголовок 4 43" xfId="2929" xr:uid="{00000000-0005-0000-0000-00006B0B0000}"/>
    <cellStyle name="Заголовок 4 43 2" xfId="2930" xr:uid="{00000000-0005-0000-0000-00006C0B0000}"/>
    <cellStyle name="Заголовок 4 44" xfId="2931" xr:uid="{00000000-0005-0000-0000-00006D0B0000}"/>
    <cellStyle name="Заголовок 4 44 2" xfId="2932" xr:uid="{00000000-0005-0000-0000-00006E0B0000}"/>
    <cellStyle name="Заголовок 4 45" xfId="2933" xr:uid="{00000000-0005-0000-0000-00006F0B0000}"/>
    <cellStyle name="Заголовок 4 45 2" xfId="2934" xr:uid="{00000000-0005-0000-0000-0000700B0000}"/>
    <cellStyle name="Заголовок 4 46" xfId="2935" xr:uid="{00000000-0005-0000-0000-0000710B0000}"/>
    <cellStyle name="Заголовок 4 46 2" xfId="2936" xr:uid="{00000000-0005-0000-0000-0000720B0000}"/>
    <cellStyle name="Заголовок 4 47" xfId="2937" xr:uid="{00000000-0005-0000-0000-0000730B0000}"/>
    <cellStyle name="Заголовок 4 47 2" xfId="2938" xr:uid="{00000000-0005-0000-0000-0000740B0000}"/>
    <cellStyle name="Заголовок 4 48" xfId="2939" xr:uid="{00000000-0005-0000-0000-0000750B0000}"/>
    <cellStyle name="Заголовок 4 48 2" xfId="2940" xr:uid="{00000000-0005-0000-0000-0000760B0000}"/>
    <cellStyle name="Заголовок 4 49" xfId="2856" xr:uid="{00000000-0005-0000-0000-0000770B0000}"/>
    <cellStyle name="Заголовок 4 5" xfId="2941" xr:uid="{00000000-0005-0000-0000-0000780B0000}"/>
    <cellStyle name="Заголовок 4 5 2" xfId="2942" xr:uid="{00000000-0005-0000-0000-0000790B0000}"/>
    <cellStyle name="Заголовок 4 6" xfId="2943" xr:uid="{00000000-0005-0000-0000-00007A0B0000}"/>
    <cellStyle name="Заголовок 4 6 2" xfId="2944" xr:uid="{00000000-0005-0000-0000-00007B0B0000}"/>
    <cellStyle name="Заголовок 4 7" xfId="2945" xr:uid="{00000000-0005-0000-0000-00007C0B0000}"/>
    <cellStyle name="Заголовок 4 7 2" xfId="2946" xr:uid="{00000000-0005-0000-0000-00007D0B0000}"/>
    <cellStyle name="Заголовок 4 8" xfId="2947" xr:uid="{00000000-0005-0000-0000-00007E0B0000}"/>
    <cellStyle name="Заголовок 4 8 2" xfId="2948" xr:uid="{00000000-0005-0000-0000-00007F0B0000}"/>
    <cellStyle name="Заголовок 4 9" xfId="2949" xr:uid="{00000000-0005-0000-0000-0000800B0000}"/>
    <cellStyle name="Заголовок 4 9 2" xfId="2950" xr:uid="{00000000-0005-0000-0000-0000810B0000}"/>
    <cellStyle name="Итог 10" xfId="2952" xr:uid="{00000000-0005-0000-0000-0000820B0000}"/>
    <cellStyle name="Итог 10 2" xfId="2953" xr:uid="{00000000-0005-0000-0000-0000830B0000}"/>
    <cellStyle name="Итог 11" xfId="2954" xr:uid="{00000000-0005-0000-0000-0000840B0000}"/>
    <cellStyle name="Итог 11 2" xfId="2955" xr:uid="{00000000-0005-0000-0000-0000850B0000}"/>
    <cellStyle name="Итог 12" xfId="2956" xr:uid="{00000000-0005-0000-0000-0000860B0000}"/>
    <cellStyle name="Итог 12 2" xfId="2957" xr:uid="{00000000-0005-0000-0000-0000870B0000}"/>
    <cellStyle name="Итог 13" xfId="2958" xr:uid="{00000000-0005-0000-0000-0000880B0000}"/>
    <cellStyle name="Итог 13 2" xfId="2959" xr:uid="{00000000-0005-0000-0000-0000890B0000}"/>
    <cellStyle name="Итог 14" xfId="2960" xr:uid="{00000000-0005-0000-0000-00008A0B0000}"/>
    <cellStyle name="Итог 14 2" xfId="2961" xr:uid="{00000000-0005-0000-0000-00008B0B0000}"/>
    <cellStyle name="Итог 15" xfId="2962" xr:uid="{00000000-0005-0000-0000-00008C0B0000}"/>
    <cellStyle name="Итог 15 2" xfId="2963" xr:uid="{00000000-0005-0000-0000-00008D0B0000}"/>
    <cellStyle name="Итог 16" xfId="2964" xr:uid="{00000000-0005-0000-0000-00008E0B0000}"/>
    <cellStyle name="Итог 16 2" xfId="2965" xr:uid="{00000000-0005-0000-0000-00008F0B0000}"/>
    <cellStyle name="Итог 17" xfId="2966" xr:uid="{00000000-0005-0000-0000-0000900B0000}"/>
    <cellStyle name="Итог 17 2" xfId="2967" xr:uid="{00000000-0005-0000-0000-0000910B0000}"/>
    <cellStyle name="Итог 18" xfId="2968" xr:uid="{00000000-0005-0000-0000-0000920B0000}"/>
    <cellStyle name="Итог 18 2" xfId="2969" xr:uid="{00000000-0005-0000-0000-0000930B0000}"/>
    <cellStyle name="Итог 19" xfId="2970" xr:uid="{00000000-0005-0000-0000-0000940B0000}"/>
    <cellStyle name="Итог 19 2" xfId="2971" xr:uid="{00000000-0005-0000-0000-0000950B0000}"/>
    <cellStyle name="Итог 2" xfId="2972" xr:uid="{00000000-0005-0000-0000-0000960B0000}"/>
    <cellStyle name="Итог 2 2" xfId="2973" xr:uid="{00000000-0005-0000-0000-0000970B0000}"/>
    <cellStyle name="Итог 20" xfId="2974" xr:uid="{00000000-0005-0000-0000-0000980B0000}"/>
    <cellStyle name="Итог 20 2" xfId="2975" xr:uid="{00000000-0005-0000-0000-0000990B0000}"/>
    <cellStyle name="Итог 21" xfId="2976" xr:uid="{00000000-0005-0000-0000-00009A0B0000}"/>
    <cellStyle name="Итог 21 2" xfId="2977" xr:uid="{00000000-0005-0000-0000-00009B0B0000}"/>
    <cellStyle name="Итог 22" xfId="2978" xr:uid="{00000000-0005-0000-0000-00009C0B0000}"/>
    <cellStyle name="Итог 22 2" xfId="2979" xr:uid="{00000000-0005-0000-0000-00009D0B0000}"/>
    <cellStyle name="Итог 23" xfId="2980" xr:uid="{00000000-0005-0000-0000-00009E0B0000}"/>
    <cellStyle name="Итог 23 2" xfId="2981" xr:uid="{00000000-0005-0000-0000-00009F0B0000}"/>
    <cellStyle name="Итог 24" xfId="2982" xr:uid="{00000000-0005-0000-0000-0000A00B0000}"/>
    <cellStyle name="Итог 24 2" xfId="2983" xr:uid="{00000000-0005-0000-0000-0000A10B0000}"/>
    <cellStyle name="Итог 25" xfId="2984" xr:uid="{00000000-0005-0000-0000-0000A20B0000}"/>
    <cellStyle name="Итог 25 2" xfId="2985" xr:uid="{00000000-0005-0000-0000-0000A30B0000}"/>
    <cellStyle name="Итог 26" xfId="2986" xr:uid="{00000000-0005-0000-0000-0000A40B0000}"/>
    <cellStyle name="Итог 26 2" xfId="2987" xr:uid="{00000000-0005-0000-0000-0000A50B0000}"/>
    <cellStyle name="Итог 27" xfId="2988" xr:uid="{00000000-0005-0000-0000-0000A60B0000}"/>
    <cellStyle name="Итог 27 2" xfId="2989" xr:uid="{00000000-0005-0000-0000-0000A70B0000}"/>
    <cellStyle name="Итог 28" xfId="2990" xr:uid="{00000000-0005-0000-0000-0000A80B0000}"/>
    <cellStyle name="Итог 28 2" xfId="2991" xr:uid="{00000000-0005-0000-0000-0000A90B0000}"/>
    <cellStyle name="Итог 29" xfId="2992" xr:uid="{00000000-0005-0000-0000-0000AA0B0000}"/>
    <cellStyle name="Итог 29 2" xfId="2993" xr:uid="{00000000-0005-0000-0000-0000AB0B0000}"/>
    <cellStyle name="Итог 3" xfId="2994" xr:uid="{00000000-0005-0000-0000-0000AC0B0000}"/>
    <cellStyle name="Итог 3 2" xfId="2995" xr:uid="{00000000-0005-0000-0000-0000AD0B0000}"/>
    <cellStyle name="Итог 30" xfId="2996" xr:uid="{00000000-0005-0000-0000-0000AE0B0000}"/>
    <cellStyle name="Итог 30 2" xfId="2997" xr:uid="{00000000-0005-0000-0000-0000AF0B0000}"/>
    <cellStyle name="Итог 31" xfId="2998" xr:uid="{00000000-0005-0000-0000-0000B00B0000}"/>
    <cellStyle name="Итог 31 2" xfId="2999" xr:uid="{00000000-0005-0000-0000-0000B10B0000}"/>
    <cellStyle name="Итог 32" xfId="3000" xr:uid="{00000000-0005-0000-0000-0000B20B0000}"/>
    <cellStyle name="Итог 32 2" xfId="3001" xr:uid="{00000000-0005-0000-0000-0000B30B0000}"/>
    <cellStyle name="Итог 33" xfId="3002" xr:uid="{00000000-0005-0000-0000-0000B40B0000}"/>
    <cellStyle name="Итог 33 2" xfId="3003" xr:uid="{00000000-0005-0000-0000-0000B50B0000}"/>
    <cellStyle name="Итог 34" xfId="3004" xr:uid="{00000000-0005-0000-0000-0000B60B0000}"/>
    <cellStyle name="Итог 34 2" xfId="3005" xr:uid="{00000000-0005-0000-0000-0000B70B0000}"/>
    <cellStyle name="Итог 35" xfId="3006" xr:uid="{00000000-0005-0000-0000-0000B80B0000}"/>
    <cellStyle name="Итог 35 2" xfId="3007" xr:uid="{00000000-0005-0000-0000-0000B90B0000}"/>
    <cellStyle name="Итог 36" xfId="3008" xr:uid="{00000000-0005-0000-0000-0000BA0B0000}"/>
    <cellStyle name="Итог 36 2" xfId="3009" xr:uid="{00000000-0005-0000-0000-0000BB0B0000}"/>
    <cellStyle name="Итог 37" xfId="3010" xr:uid="{00000000-0005-0000-0000-0000BC0B0000}"/>
    <cellStyle name="Итог 37 2" xfId="3011" xr:uid="{00000000-0005-0000-0000-0000BD0B0000}"/>
    <cellStyle name="Итог 38" xfId="3012" xr:uid="{00000000-0005-0000-0000-0000BE0B0000}"/>
    <cellStyle name="Итог 38 2" xfId="3013" xr:uid="{00000000-0005-0000-0000-0000BF0B0000}"/>
    <cellStyle name="Итог 39" xfId="3014" xr:uid="{00000000-0005-0000-0000-0000C00B0000}"/>
    <cellStyle name="Итог 39 2" xfId="3015" xr:uid="{00000000-0005-0000-0000-0000C10B0000}"/>
    <cellStyle name="Итог 4" xfId="3016" xr:uid="{00000000-0005-0000-0000-0000C20B0000}"/>
    <cellStyle name="Итог 4 2" xfId="3017" xr:uid="{00000000-0005-0000-0000-0000C30B0000}"/>
    <cellStyle name="Итог 40" xfId="3018" xr:uid="{00000000-0005-0000-0000-0000C40B0000}"/>
    <cellStyle name="Итог 40 2" xfId="3019" xr:uid="{00000000-0005-0000-0000-0000C50B0000}"/>
    <cellStyle name="Итог 41" xfId="3020" xr:uid="{00000000-0005-0000-0000-0000C60B0000}"/>
    <cellStyle name="Итог 41 2" xfId="3021" xr:uid="{00000000-0005-0000-0000-0000C70B0000}"/>
    <cellStyle name="Итог 42" xfId="3022" xr:uid="{00000000-0005-0000-0000-0000C80B0000}"/>
    <cellStyle name="Итог 42 2" xfId="3023" xr:uid="{00000000-0005-0000-0000-0000C90B0000}"/>
    <cellStyle name="Итог 43" xfId="3024" xr:uid="{00000000-0005-0000-0000-0000CA0B0000}"/>
    <cellStyle name="Итог 43 2" xfId="3025" xr:uid="{00000000-0005-0000-0000-0000CB0B0000}"/>
    <cellStyle name="Итог 44" xfId="3026" xr:uid="{00000000-0005-0000-0000-0000CC0B0000}"/>
    <cellStyle name="Итог 44 2" xfId="3027" xr:uid="{00000000-0005-0000-0000-0000CD0B0000}"/>
    <cellStyle name="Итог 45" xfId="3028" xr:uid="{00000000-0005-0000-0000-0000CE0B0000}"/>
    <cellStyle name="Итог 45 2" xfId="3029" xr:uid="{00000000-0005-0000-0000-0000CF0B0000}"/>
    <cellStyle name="Итог 46" xfId="3030" xr:uid="{00000000-0005-0000-0000-0000D00B0000}"/>
    <cellStyle name="Итог 46 2" xfId="3031" xr:uid="{00000000-0005-0000-0000-0000D10B0000}"/>
    <cellStyle name="Итог 47" xfId="3032" xr:uid="{00000000-0005-0000-0000-0000D20B0000}"/>
    <cellStyle name="Итог 47 2" xfId="3033" xr:uid="{00000000-0005-0000-0000-0000D30B0000}"/>
    <cellStyle name="Итог 48" xfId="3034" xr:uid="{00000000-0005-0000-0000-0000D40B0000}"/>
    <cellStyle name="Итог 48 2" xfId="3035" xr:uid="{00000000-0005-0000-0000-0000D50B0000}"/>
    <cellStyle name="Итог 49" xfId="2951" xr:uid="{00000000-0005-0000-0000-0000D60B0000}"/>
    <cellStyle name="Итог 5" xfId="3036" xr:uid="{00000000-0005-0000-0000-0000D70B0000}"/>
    <cellStyle name="Итог 5 2" xfId="3037" xr:uid="{00000000-0005-0000-0000-0000D80B0000}"/>
    <cellStyle name="Итог 6" xfId="3038" xr:uid="{00000000-0005-0000-0000-0000D90B0000}"/>
    <cellStyle name="Итог 6 2" xfId="3039" xr:uid="{00000000-0005-0000-0000-0000DA0B0000}"/>
    <cellStyle name="Итог 7" xfId="3040" xr:uid="{00000000-0005-0000-0000-0000DB0B0000}"/>
    <cellStyle name="Итог 7 2" xfId="3041" xr:uid="{00000000-0005-0000-0000-0000DC0B0000}"/>
    <cellStyle name="Итог 8" xfId="3042" xr:uid="{00000000-0005-0000-0000-0000DD0B0000}"/>
    <cellStyle name="Итог 8 2" xfId="3043" xr:uid="{00000000-0005-0000-0000-0000DE0B0000}"/>
    <cellStyle name="Итог 9" xfId="3044" xr:uid="{00000000-0005-0000-0000-0000DF0B0000}"/>
    <cellStyle name="Итог 9 2" xfId="3045" xr:uid="{00000000-0005-0000-0000-0000E00B0000}"/>
    <cellStyle name="Контрольная ячейка 10" xfId="3047" xr:uid="{00000000-0005-0000-0000-0000E10B0000}"/>
    <cellStyle name="Контрольная ячейка 10 2" xfId="3048" xr:uid="{00000000-0005-0000-0000-0000E20B0000}"/>
    <cellStyle name="Контрольная ячейка 11" xfId="3049" xr:uid="{00000000-0005-0000-0000-0000E30B0000}"/>
    <cellStyle name="Контрольная ячейка 11 2" xfId="3050" xr:uid="{00000000-0005-0000-0000-0000E40B0000}"/>
    <cellStyle name="Контрольная ячейка 12" xfId="3051" xr:uid="{00000000-0005-0000-0000-0000E50B0000}"/>
    <cellStyle name="Контрольная ячейка 12 2" xfId="3052" xr:uid="{00000000-0005-0000-0000-0000E60B0000}"/>
    <cellStyle name="Контрольная ячейка 13" xfId="3053" xr:uid="{00000000-0005-0000-0000-0000E70B0000}"/>
    <cellStyle name="Контрольная ячейка 13 2" xfId="3054" xr:uid="{00000000-0005-0000-0000-0000E80B0000}"/>
    <cellStyle name="Контрольная ячейка 14" xfId="3055" xr:uid="{00000000-0005-0000-0000-0000E90B0000}"/>
    <cellStyle name="Контрольная ячейка 14 2" xfId="3056" xr:uid="{00000000-0005-0000-0000-0000EA0B0000}"/>
    <cellStyle name="Контрольная ячейка 15" xfId="3057" xr:uid="{00000000-0005-0000-0000-0000EB0B0000}"/>
    <cellStyle name="Контрольная ячейка 15 2" xfId="3058" xr:uid="{00000000-0005-0000-0000-0000EC0B0000}"/>
    <cellStyle name="Контрольная ячейка 16" xfId="3059" xr:uid="{00000000-0005-0000-0000-0000ED0B0000}"/>
    <cellStyle name="Контрольная ячейка 16 2" xfId="3060" xr:uid="{00000000-0005-0000-0000-0000EE0B0000}"/>
    <cellStyle name="Контрольная ячейка 17" xfId="3061" xr:uid="{00000000-0005-0000-0000-0000EF0B0000}"/>
    <cellStyle name="Контрольная ячейка 17 2" xfId="3062" xr:uid="{00000000-0005-0000-0000-0000F00B0000}"/>
    <cellStyle name="Контрольная ячейка 18" xfId="3063" xr:uid="{00000000-0005-0000-0000-0000F10B0000}"/>
    <cellStyle name="Контрольная ячейка 18 2" xfId="3064" xr:uid="{00000000-0005-0000-0000-0000F20B0000}"/>
    <cellStyle name="Контрольная ячейка 19" xfId="3065" xr:uid="{00000000-0005-0000-0000-0000F30B0000}"/>
    <cellStyle name="Контрольная ячейка 19 2" xfId="3066" xr:uid="{00000000-0005-0000-0000-0000F40B0000}"/>
    <cellStyle name="Контрольная ячейка 2" xfId="3067" xr:uid="{00000000-0005-0000-0000-0000F50B0000}"/>
    <cellStyle name="Контрольная ячейка 2 2" xfId="3068" xr:uid="{00000000-0005-0000-0000-0000F60B0000}"/>
    <cellStyle name="Контрольная ячейка 20" xfId="3069" xr:uid="{00000000-0005-0000-0000-0000F70B0000}"/>
    <cellStyle name="Контрольная ячейка 20 2" xfId="3070" xr:uid="{00000000-0005-0000-0000-0000F80B0000}"/>
    <cellStyle name="Контрольная ячейка 21" xfId="3071" xr:uid="{00000000-0005-0000-0000-0000F90B0000}"/>
    <cellStyle name="Контрольная ячейка 21 2" xfId="3072" xr:uid="{00000000-0005-0000-0000-0000FA0B0000}"/>
    <cellStyle name="Контрольная ячейка 22" xfId="3073" xr:uid="{00000000-0005-0000-0000-0000FB0B0000}"/>
    <cellStyle name="Контрольная ячейка 22 2" xfId="3074" xr:uid="{00000000-0005-0000-0000-0000FC0B0000}"/>
    <cellStyle name="Контрольная ячейка 23" xfId="3075" xr:uid="{00000000-0005-0000-0000-0000FD0B0000}"/>
    <cellStyle name="Контрольная ячейка 23 2" xfId="3076" xr:uid="{00000000-0005-0000-0000-0000FE0B0000}"/>
    <cellStyle name="Контрольная ячейка 24" xfId="3077" xr:uid="{00000000-0005-0000-0000-0000FF0B0000}"/>
    <cellStyle name="Контрольная ячейка 24 2" xfId="3078" xr:uid="{00000000-0005-0000-0000-0000000C0000}"/>
    <cellStyle name="Контрольная ячейка 25" xfId="3079" xr:uid="{00000000-0005-0000-0000-0000010C0000}"/>
    <cellStyle name="Контрольная ячейка 25 2" xfId="3080" xr:uid="{00000000-0005-0000-0000-0000020C0000}"/>
    <cellStyle name="Контрольная ячейка 26" xfId="3081" xr:uid="{00000000-0005-0000-0000-0000030C0000}"/>
    <cellStyle name="Контрольная ячейка 26 2" xfId="3082" xr:uid="{00000000-0005-0000-0000-0000040C0000}"/>
    <cellStyle name="Контрольная ячейка 27" xfId="3083" xr:uid="{00000000-0005-0000-0000-0000050C0000}"/>
    <cellStyle name="Контрольная ячейка 27 2" xfId="3084" xr:uid="{00000000-0005-0000-0000-0000060C0000}"/>
    <cellStyle name="Контрольная ячейка 28" xfId="3085" xr:uid="{00000000-0005-0000-0000-0000070C0000}"/>
    <cellStyle name="Контрольная ячейка 28 2" xfId="3086" xr:uid="{00000000-0005-0000-0000-0000080C0000}"/>
    <cellStyle name="Контрольная ячейка 29" xfId="3087" xr:uid="{00000000-0005-0000-0000-0000090C0000}"/>
    <cellStyle name="Контрольная ячейка 29 2" xfId="3088" xr:uid="{00000000-0005-0000-0000-00000A0C0000}"/>
    <cellStyle name="Контрольная ячейка 3" xfId="3089" xr:uid="{00000000-0005-0000-0000-00000B0C0000}"/>
    <cellStyle name="Контрольная ячейка 3 2" xfId="3090" xr:uid="{00000000-0005-0000-0000-00000C0C0000}"/>
    <cellStyle name="Контрольная ячейка 30" xfId="3091" xr:uid="{00000000-0005-0000-0000-00000D0C0000}"/>
    <cellStyle name="Контрольная ячейка 30 2" xfId="3092" xr:uid="{00000000-0005-0000-0000-00000E0C0000}"/>
    <cellStyle name="Контрольная ячейка 31" xfId="3093" xr:uid="{00000000-0005-0000-0000-00000F0C0000}"/>
    <cellStyle name="Контрольная ячейка 31 2" xfId="3094" xr:uid="{00000000-0005-0000-0000-0000100C0000}"/>
    <cellStyle name="Контрольная ячейка 32" xfId="3095" xr:uid="{00000000-0005-0000-0000-0000110C0000}"/>
    <cellStyle name="Контрольная ячейка 32 2" xfId="3096" xr:uid="{00000000-0005-0000-0000-0000120C0000}"/>
    <cellStyle name="Контрольная ячейка 33" xfId="3097" xr:uid="{00000000-0005-0000-0000-0000130C0000}"/>
    <cellStyle name="Контрольная ячейка 33 2" xfId="3098" xr:uid="{00000000-0005-0000-0000-0000140C0000}"/>
    <cellStyle name="Контрольная ячейка 34" xfId="3099" xr:uid="{00000000-0005-0000-0000-0000150C0000}"/>
    <cellStyle name="Контрольная ячейка 34 2" xfId="3100" xr:uid="{00000000-0005-0000-0000-0000160C0000}"/>
    <cellStyle name="Контрольная ячейка 35" xfId="3101" xr:uid="{00000000-0005-0000-0000-0000170C0000}"/>
    <cellStyle name="Контрольная ячейка 35 2" xfId="3102" xr:uid="{00000000-0005-0000-0000-0000180C0000}"/>
    <cellStyle name="Контрольная ячейка 36" xfId="3103" xr:uid="{00000000-0005-0000-0000-0000190C0000}"/>
    <cellStyle name="Контрольная ячейка 36 2" xfId="3104" xr:uid="{00000000-0005-0000-0000-00001A0C0000}"/>
    <cellStyle name="Контрольная ячейка 37" xfId="3105" xr:uid="{00000000-0005-0000-0000-00001B0C0000}"/>
    <cellStyle name="Контрольная ячейка 37 2" xfId="3106" xr:uid="{00000000-0005-0000-0000-00001C0C0000}"/>
    <cellStyle name="Контрольная ячейка 38" xfId="3107" xr:uid="{00000000-0005-0000-0000-00001D0C0000}"/>
    <cellStyle name="Контрольная ячейка 38 2" xfId="3108" xr:uid="{00000000-0005-0000-0000-00001E0C0000}"/>
    <cellStyle name="Контрольная ячейка 39" xfId="3109" xr:uid="{00000000-0005-0000-0000-00001F0C0000}"/>
    <cellStyle name="Контрольная ячейка 39 2" xfId="3110" xr:uid="{00000000-0005-0000-0000-0000200C0000}"/>
    <cellStyle name="Контрольная ячейка 4" xfId="3111" xr:uid="{00000000-0005-0000-0000-0000210C0000}"/>
    <cellStyle name="Контрольная ячейка 4 2" xfId="3112" xr:uid="{00000000-0005-0000-0000-0000220C0000}"/>
    <cellStyle name="Контрольная ячейка 40" xfId="3113" xr:uid="{00000000-0005-0000-0000-0000230C0000}"/>
    <cellStyle name="Контрольная ячейка 40 2" xfId="3114" xr:uid="{00000000-0005-0000-0000-0000240C0000}"/>
    <cellStyle name="Контрольная ячейка 41" xfId="3115" xr:uid="{00000000-0005-0000-0000-0000250C0000}"/>
    <cellStyle name="Контрольная ячейка 41 2" xfId="3116" xr:uid="{00000000-0005-0000-0000-0000260C0000}"/>
    <cellStyle name="Контрольная ячейка 42" xfId="3117" xr:uid="{00000000-0005-0000-0000-0000270C0000}"/>
    <cellStyle name="Контрольная ячейка 42 2" xfId="3118" xr:uid="{00000000-0005-0000-0000-0000280C0000}"/>
    <cellStyle name="Контрольная ячейка 43" xfId="3119" xr:uid="{00000000-0005-0000-0000-0000290C0000}"/>
    <cellStyle name="Контрольная ячейка 43 2" xfId="3120" xr:uid="{00000000-0005-0000-0000-00002A0C0000}"/>
    <cellStyle name="Контрольная ячейка 44" xfId="3121" xr:uid="{00000000-0005-0000-0000-00002B0C0000}"/>
    <cellStyle name="Контрольная ячейка 44 2" xfId="3122" xr:uid="{00000000-0005-0000-0000-00002C0C0000}"/>
    <cellStyle name="Контрольная ячейка 45" xfId="3123" xr:uid="{00000000-0005-0000-0000-00002D0C0000}"/>
    <cellStyle name="Контрольная ячейка 45 2" xfId="3124" xr:uid="{00000000-0005-0000-0000-00002E0C0000}"/>
    <cellStyle name="Контрольная ячейка 46" xfId="3125" xr:uid="{00000000-0005-0000-0000-00002F0C0000}"/>
    <cellStyle name="Контрольная ячейка 46 2" xfId="3126" xr:uid="{00000000-0005-0000-0000-0000300C0000}"/>
    <cellStyle name="Контрольная ячейка 47" xfId="3127" xr:uid="{00000000-0005-0000-0000-0000310C0000}"/>
    <cellStyle name="Контрольная ячейка 47 2" xfId="3128" xr:uid="{00000000-0005-0000-0000-0000320C0000}"/>
    <cellStyle name="Контрольная ячейка 48" xfId="3129" xr:uid="{00000000-0005-0000-0000-0000330C0000}"/>
    <cellStyle name="Контрольная ячейка 48 2" xfId="3130" xr:uid="{00000000-0005-0000-0000-0000340C0000}"/>
    <cellStyle name="Контрольная ячейка 49" xfId="3046" xr:uid="{00000000-0005-0000-0000-0000350C0000}"/>
    <cellStyle name="Контрольная ячейка 5" xfId="3131" xr:uid="{00000000-0005-0000-0000-0000360C0000}"/>
    <cellStyle name="Контрольная ячейка 5 2" xfId="3132" xr:uid="{00000000-0005-0000-0000-0000370C0000}"/>
    <cellStyle name="Контрольная ячейка 6" xfId="3133" xr:uid="{00000000-0005-0000-0000-0000380C0000}"/>
    <cellStyle name="Контрольная ячейка 6 2" xfId="3134" xr:uid="{00000000-0005-0000-0000-0000390C0000}"/>
    <cellStyle name="Контрольная ячейка 7" xfId="3135" xr:uid="{00000000-0005-0000-0000-00003A0C0000}"/>
    <cellStyle name="Контрольная ячейка 7 2" xfId="3136" xr:uid="{00000000-0005-0000-0000-00003B0C0000}"/>
    <cellStyle name="Контрольная ячейка 8" xfId="3137" xr:uid="{00000000-0005-0000-0000-00003C0C0000}"/>
    <cellStyle name="Контрольная ячейка 8 2" xfId="3138" xr:uid="{00000000-0005-0000-0000-00003D0C0000}"/>
    <cellStyle name="Контрольная ячейка 9" xfId="3139" xr:uid="{00000000-0005-0000-0000-00003E0C0000}"/>
    <cellStyle name="Контрольная ячейка 9 2" xfId="3140" xr:uid="{00000000-0005-0000-0000-00003F0C0000}"/>
    <cellStyle name="Название 10" xfId="3142" xr:uid="{00000000-0005-0000-0000-0000400C0000}"/>
    <cellStyle name="Название 10 2" xfId="3143" xr:uid="{00000000-0005-0000-0000-0000410C0000}"/>
    <cellStyle name="Название 11" xfId="3144" xr:uid="{00000000-0005-0000-0000-0000420C0000}"/>
    <cellStyle name="Название 11 2" xfId="3145" xr:uid="{00000000-0005-0000-0000-0000430C0000}"/>
    <cellStyle name="Название 12" xfId="3146" xr:uid="{00000000-0005-0000-0000-0000440C0000}"/>
    <cellStyle name="Название 12 2" xfId="3147" xr:uid="{00000000-0005-0000-0000-0000450C0000}"/>
    <cellStyle name="Название 13" xfId="3148" xr:uid="{00000000-0005-0000-0000-0000460C0000}"/>
    <cellStyle name="Название 13 2" xfId="3149" xr:uid="{00000000-0005-0000-0000-0000470C0000}"/>
    <cellStyle name="Название 14" xfId="3150" xr:uid="{00000000-0005-0000-0000-0000480C0000}"/>
    <cellStyle name="Название 14 2" xfId="3151" xr:uid="{00000000-0005-0000-0000-0000490C0000}"/>
    <cellStyle name="Название 15" xfId="3152" xr:uid="{00000000-0005-0000-0000-00004A0C0000}"/>
    <cellStyle name="Название 15 2" xfId="3153" xr:uid="{00000000-0005-0000-0000-00004B0C0000}"/>
    <cellStyle name="Название 16" xfId="3154" xr:uid="{00000000-0005-0000-0000-00004C0C0000}"/>
    <cellStyle name="Название 16 2" xfId="3155" xr:uid="{00000000-0005-0000-0000-00004D0C0000}"/>
    <cellStyle name="Название 17" xfId="3156" xr:uid="{00000000-0005-0000-0000-00004E0C0000}"/>
    <cellStyle name="Название 17 2" xfId="3157" xr:uid="{00000000-0005-0000-0000-00004F0C0000}"/>
    <cellStyle name="Название 18" xfId="3158" xr:uid="{00000000-0005-0000-0000-0000500C0000}"/>
    <cellStyle name="Название 18 2" xfId="3159" xr:uid="{00000000-0005-0000-0000-0000510C0000}"/>
    <cellStyle name="Название 19" xfId="3160" xr:uid="{00000000-0005-0000-0000-0000520C0000}"/>
    <cellStyle name="Название 19 2" xfId="3161" xr:uid="{00000000-0005-0000-0000-0000530C0000}"/>
    <cellStyle name="Название 2" xfId="3162" xr:uid="{00000000-0005-0000-0000-0000540C0000}"/>
    <cellStyle name="Название 2 2" xfId="3163" xr:uid="{00000000-0005-0000-0000-0000550C0000}"/>
    <cellStyle name="Название 20" xfId="3164" xr:uid="{00000000-0005-0000-0000-0000560C0000}"/>
    <cellStyle name="Название 20 2" xfId="3165" xr:uid="{00000000-0005-0000-0000-0000570C0000}"/>
    <cellStyle name="Название 21" xfId="3166" xr:uid="{00000000-0005-0000-0000-0000580C0000}"/>
    <cellStyle name="Название 21 2" xfId="3167" xr:uid="{00000000-0005-0000-0000-0000590C0000}"/>
    <cellStyle name="Название 22" xfId="3168" xr:uid="{00000000-0005-0000-0000-00005A0C0000}"/>
    <cellStyle name="Название 22 2" xfId="3169" xr:uid="{00000000-0005-0000-0000-00005B0C0000}"/>
    <cellStyle name="Название 23" xfId="3170" xr:uid="{00000000-0005-0000-0000-00005C0C0000}"/>
    <cellStyle name="Название 23 2" xfId="3171" xr:uid="{00000000-0005-0000-0000-00005D0C0000}"/>
    <cellStyle name="Название 24" xfId="3172" xr:uid="{00000000-0005-0000-0000-00005E0C0000}"/>
    <cellStyle name="Название 24 2" xfId="3173" xr:uid="{00000000-0005-0000-0000-00005F0C0000}"/>
    <cellStyle name="Название 25" xfId="3174" xr:uid="{00000000-0005-0000-0000-0000600C0000}"/>
    <cellStyle name="Название 25 2" xfId="3175" xr:uid="{00000000-0005-0000-0000-0000610C0000}"/>
    <cellStyle name="Название 26" xfId="3176" xr:uid="{00000000-0005-0000-0000-0000620C0000}"/>
    <cellStyle name="Название 26 2" xfId="3177" xr:uid="{00000000-0005-0000-0000-0000630C0000}"/>
    <cellStyle name="Название 27" xfId="3178" xr:uid="{00000000-0005-0000-0000-0000640C0000}"/>
    <cellStyle name="Название 27 2" xfId="3179" xr:uid="{00000000-0005-0000-0000-0000650C0000}"/>
    <cellStyle name="Название 28" xfId="3180" xr:uid="{00000000-0005-0000-0000-0000660C0000}"/>
    <cellStyle name="Название 28 2" xfId="3181" xr:uid="{00000000-0005-0000-0000-0000670C0000}"/>
    <cellStyle name="Название 29" xfId="3182" xr:uid="{00000000-0005-0000-0000-0000680C0000}"/>
    <cellStyle name="Название 29 2" xfId="3183" xr:uid="{00000000-0005-0000-0000-0000690C0000}"/>
    <cellStyle name="Название 3" xfId="3184" xr:uid="{00000000-0005-0000-0000-00006A0C0000}"/>
    <cellStyle name="Название 3 2" xfId="3185" xr:uid="{00000000-0005-0000-0000-00006B0C0000}"/>
    <cellStyle name="Название 30" xfId="3186" xr:uid="{00000000-0005-0000-0000-00006C0C0000}"/>
    <cellStyle name="Название 30 2" xfId="3187" xr:uid="{00000000-0005-0000-0000-00006D0C0000}"/>
    <cellStyle name="Название 31" xfId="3188" xr:uid="{00000000-0005-0000-0000-00006E0C0000}"/>
    <cellStyle name="Название 31 2" xfId="3189" xr:uid="{00000000-0005-0000-0000-00006F0C0000}"/>
    <cellStyle name="Название 32" xfId="3190" xr:uid="{00000000-0005-0000-0000-0000700C0000}"/>
    <cellStyle name="Название 32 2" xfId="3191" xr:uid="{00000000-0005-0000-0000-0000710C0000}"/>
    <cellStyle name="Название 33" xfId="3192" xr:uid="{00000000-0005-0000-0000-0000720C0000}"/>
    <cellStyle name="Название 33 2" xfId="3193" xr:uid="{00000000-0005-0000-0000-0000730C0000}"/>
    <cellStyle name="Название 34" xfId="3194" xr:uid="{00000000-0005-0000-0000-0000740C0000}"/>
    <cellStyle name="Название 34 2" xfId="3195" xr:uid="{00000000-0005-0000-0000-0000750C0000}"/>
    <cellStyle name="Название 35" xfId="3196" xr:uid="{00000000-0005-0000-0000-0000760C0000}"/>
    <cellStyle name="Название 35 2" xfId="3197" xr:uid="{00000000-0005-0000-0000-0000770C0000}"/>
    <cellStyle name="Название 36" xfId="3198" xr:uid="{00000000-0005-0000-0000-0000780C0000}"/>
    <cellStyle name="Название 36 2" xfId="3199" xr:uid="{00000000-0005-0000-0000-0000790C0000}"/>
    <cellStyle name="Название 37" xfId="3200" xr:uid="{00000000-0005-0000-0000-00007A0C0000}"/>
    <cellStyle name="Название 37 2" xfId="3201" xr:uid="{00000000-0005-0000-0000-00007B0C0000}"/>
    <cellStyle name="Название 38" xfId="3202" xr:uid="{00000000-0005-0000-0000-00007C0C0000}"/>
    <cellStyle name="Название 38 2" xfId="3203" xr:uid="{00000000-0005-0000-0000-00007D0C0000}"/>
    <cellStyle name="Название 39" xfId="3204" xr:uid="{00000000-0005-0000-0000-00007E0C0000}"/>
    <cellStyle name="Название 39 2" xfId="3205" xr:uid="{00000000-0005-0000-0000-00007F0C0000}"/>
    <cellStyle name="Название 4" xfId="3206" xr:uid="{00000000-0005-0000-0000-0000800C0000}"/>
    <cellStyle name="Название 4 2" xfId="3207" xr:uid="{00000000-0005-0000-0000-0000810C0000}"/>
    <cellStyle name="Название 40" xfId="3208" xr:uid="{00000000-0005-0000-0000-0000820C0000}"/>
    <cellStyle name="Название 40 2" xfId="3209" xr:uid="{00000000-0005-0000-0000-0000830C0000}"/>
    <cellStyle name="Название 41" xfId="3210" xr:uid="{00000000-0005-0000-0000-0000840C0000}"/>
    <cellStyle name="Название 41 2" xfId="3211" xr:uid="{00000000-0005-0000-0000-0000850C0000}"/>
    <cellStyle name="Название 42" xfId="3212" xr:uid="{00000000-0005-0000-0000-0000860C0000}"/>
    <cellStyle name="Название 42 2" xfId="3213" xr:uid="{00000000-0005-0000-0000-0000870C0000}"/>
    <cellStyle name="Название 43" xfId="3214" xr:uid="{00000000-0005-0000-0000-0000880C0000}"/>
    <cellStyle name="Название 43 2" xfId="3215" xr:uid="{00000000-0005-0000-0000-0000890C0000}"/>
    <cellStyle name="Название 44" xfId="3216" xr:uid="{00000000-0005-0000-0000-00008A0C0000}"/>
    <cellStyle name="Название 44 2" xfId="3217" xr:uid="{00000000-0005-0000-0000-00008B0C0000}"/>
    <cellStyle name="Название 45" xfId="3218" xr:uid="{00000000-0005-0000-0000-00008C0C0000}"/>
    <cellStyle name="Название 45 2" xfId="3219" xr:uid="{00000000-0005-0000-0000-00008D0C0000}"/>
    <cellStyle name="Название 46" xfId="3220" xr:uid="{00000000-0005-0000-0000-00008E0C0000}"/>
    <cellStyle name="Название 46 2" xfId="3221" xr:uid="{00000000-0005-0000-0000-00008F0C0000}"/>
    <cellStyle name="Название 47" xfId="3222" xr:uid="{00000000-0005-0000-0000-0000900C0000}"/>
    <cellStyle name="Название 47 2" xfId="3223" xr:uid="{00000000-0005-0000-0000-0000910C0000}"/>
    <cellStyle name="Название 48" xfId="3224" xr:uid="{00000000-0005-0000-0000-0000920C0000}"/>
    <cellStyle name="Название 48 2" xfId="3225" xr:uid="{00000000-0005-0000-0000-0000930C0000}"/>
    <cellStyle name="Название 49" xfId="3141" xr:uid="{00000000-0005-0000-0000-0000940C0000}"/>
    <cellStyle name="Название 5" xfId="3226" xr:uid="{00000000-0005-0000-0000-0000950C0000}"/>
    <cellStyle name="Название 5 2" xfId="3227" xr:uid="{00000000-0005-0000-0000-0000960C0000}"/>
    <cellStyle name="Название 6" xfId="3228" xr:uid="{00000000-0005-0000-0000-0000970C0000}"/>
    <cellStyle name="Название 6 2" xfId="3229" xr:uid="{00000000-0005-0000-0000-0000980C0000}"/>
    <cellStyle name="Название 7" xfId="3230" xr:uid="{00000000-0005-0000-0000-0000990C0000}"/>
    <cellStyle name="Название 7 2" xfId="3231" xr:uid="{00000000-0005-0000-0000-00009A0C0000}"/>
    <cellStyle name="Название 8" xfId="3232" xr:uid="{00000000-0005-0000-0000-00009B0C0000}"/>
    <cellStyle name="Название 8 2" xfId="3233" xr:uid="{00000000-0005-0000-0000-00009C0C0000}"/>
    <cellStyle name="Название 9" xfId="3234" xr:uid="{00000000-0005-0000-0000-00009D0C0000}"/>
    <cellStyle name="Название 9 2" xfId="3235" xr:uid="{00000000-0005-0000-0000-00009E0C0000}"/>
    <cellStyle name="Нейтральный 10" xfId="3237" xr:uid="{00000000-0005-0000-0000-00009F0C0000}"/>
    <cellStyle name="Нейтральный 10 2" xfId="3238" xr:uid="{00000000-0005-0000-0000-0000A00C0000}"/>
    <cellStyle name="Нейтральный 11" xfId="3239" xr:uid="{00000000-0005-0000-0000-0000A10C0000}"/>
    <cellStyle name="Нейтральный 11 2" xfId="3240" xr:uid="{00000000-0005-0000-0000-0000A20C0000}"/>
    <cellStyle name="Нейтральный 12" xfId="3241" xr:uid="{00000000-0005-0000-0000-0000A30C0000}"/>
    <cellStyle name="Нейтральный 12 2" xfId="3242" xr:uid="{00000000-0005-0000-0000-0000A40C0000}"/>
    <cellStyle name="Нейтральный 13" xfId="3243" xr:uid="{00000000-0005-0000-0000-0000A50C0000}"/>
    <cellStyle name="Нейтральный 13 2" xfId="3244" xr:uid="{00000000-0005-0000-0000-0000A60C0000}"/>
    <cellStyle name="Нейтральный 14" xfId="3245" xr:uid="{00000000-0005-0000-0000-0000A70C0000}"/>
    <cellStyle name="Нейтральный 14 2" xfId="3246" xr:uid="{00000000-0005-0000-0000-0000A80C0000}"/>
    <cellStyle name="Нейтральный 15" xfId="3247" xr:uid="{00000000-0005-0000-0000-0000A90C0000}"/>
    <cellStyle name="Нейтральный 15 2" xfId="3248" xr:uid="{00000000-0005-0000-0000-0000AA0C0000}"/>
    <cellStyle name="Нейтральный 16" xfId="3249" xr:uid="{00000000-0005-0000-0000-0000AB0C0000}"/>
    <cellStyle name="Нейтральный 16 2" xfId="3250" xr:uid="{00000000-0005-0000-0000-0000AC0C0000}"/>
    <cellStyle name="Нейтральный 17" xfId="3251" xr:uid="{00000000-0005-0000-0000-0000AD0C0000}"/>
    <cellStyle name="Нейтральный 17 2" xfId="3252" xr:uid="{00000000-0005-0000-0000-0000AE0C0000}"/>
    <cellStyle name="Нейтральный 18" xfId="3253" xr:uid="{00000000-0005-0000-0000-0000AF0C0000}"/>
    <cellStyle name="Нейтральный 18 2" xfId="3254" xr:uid="{00000000-0005-0000-0000-0000B00C0000}"/>
    <cellStyle name="Нейтральный 19" xfId="3255" xr:uid="{00000000-0005-0000-0000-0000B10C0000}"/>
    <cellStyle name="Нейтральный 19 2" xfId="3256" xr:uid="{00000000-0005-0000-0000-0000B20C0000}"/>
    <cellStyle name="Нейтральный 2" xfId="3257" xr:uid="{00000000-0005-0000-0000-0000B30C0000}"/>
    <cellStyle name="Нейтральный 2 2" xfId="3258" xr:uid="{00000000-0005-0000-0000-0000B40C0000}"/>
    <cellStyle name="Нейтральный 20" xfId="3259" xr:uid="{00000000-0005-0000-0000-0000B50C0000}"/>
    <cellStyle name="Нейтральный 20 2" xfId="3260" xr:uid="{00000000-0005-0000-0000-0000B60C0000}"/>
    <cellStyle name="Нейтральный 21" xfId="3261" xr:uid="{00000000-0005-0000-0000-0000B70C0000}"/>
    <cellStyle name="Нейтральный 21 2" xfId="3262" xr:uid="{00000000-0005-0000-0000-0000B80C0000}"/>
    <cellStyle name="Нейтральный 22" xfId="3263" xr:uid="{00000000-0005-0000-0000-0000B90C0000}"/>
    <cellStyle name="Нейтральный 22 2" xfId="3264" xr:uid="{00000000-0005-0000-0000-0000BA0C0000}"/>
    <cellStyle name="Нейтральный 23" xfId="3265" xr:uid="{00000000-0005-0000-0000-0000BB0C0000}"/>
    <cellStyle name="Нейтральный 23 2" xfId="3266" xr:uid="{00000000-0005-0000-0000-0000BC0C0000}"/>
    <cellStyle name="Нейтральный 24" xfId="3267" xr:uid="{00000000-0005-0000-0000-0000BD0C0000}"/>
    <cellStyle name="Нейтральный 24 2" xfId="3268" xr:uid="{00000000-0005-0000-0000-0000BE0C0000}"/>
    <cellStyle name="Нейтральный 25" xfId="3269" xr:uid="{00000000-0005-0000-0000-0000BF0C0000}"/>
    <cellStyle name="Нейтральный 25 2" xfId="3270" xr:uid="{00000000-0005-0000-0000-0000C00C0000}"/>
    <cellStyle name="Нейтральный 26" xfId="3271" xr:uid="{00000000-0005-0000-0000-0000C10C0000}"/>
    <cellStyle name="Нейтральный 26 2" xfId="3272" xr:uid="{00000000-0005-0000-0000-0000C20C0000}"/>
    <cellStyle name="Нейтральный 27" xfId="3273" xr:uid="{00000000-0005-0000-0000-0000C30C0000}"/>
    <cellStyle name="Нейтральный 27 2" xfId="3274" xr:uid="{00000000-0005-0000-0000-0000C40C0000}"/>
    <cellStyle name="Нейтральный 28" xfId="3275" xr:uid="{00000000-0005-0000-0000-0000C50C0000}"/>
    <cellStyle name="Нейтральный 28 2" xfId="3276" xr:uid="{00000000-0005-0000-0000-0000C60C0000}"/>
    <cellStyle name="Нейтральный 29" xfId="3277" xr:uid="{00000000-0005-0000-0000-0000C70C0000}"/>
    <cellStyle name="Нейтральный 29 2" xfId="3278" xr:uid="{00000000-0005-0000-0000-0000C80C0000}"/>
    <cellStyle name="Нейтральный 3" xfId="3279" xr:uid="{00000000-0005-0000-0000-0000C90C0000}"/>
    <cellStyle name="Нейтральный 3 2" xfId="3280" xr:uid="{00000000-0005-0000-0000-0000CA0C0000}"/>
    <cellStyle name="Нейтральный 30" xfId="3281" xr:uid="{00000000-0005-0000-0000-0000CB0C0000}"/>
    <cellStyle name="Нейтральный 30 2" xfId="3282" xr:uid="{00000000-0005-0000-0000-0000CC0C0000}"/>
    <cellStyle name="Нейтральный 31" xfId="3283" xr:uid="{00000000-0005-0000-0000-0000CD0C0000}"/>
    <cellStyle name="Нейтральный 31 2" xfId="3284" xr:uid="{00000000-0005-0000-0000-0000CE0C0000}"/>
    <cellStyle name="Нейтральный 32" xfId="3285" xr:uid="{00000000-0005-0000-0000-0000CF0C0000}"/>
    <cellStyle name="Нейтральный 32 2" xfId="3286" xr:uid="{00000000-0005-0000-0000-0000D00C0000}"/>
    <cellStyle name="Нейтральный 33" xfId="3287" xr:uid="{00000000-0005-0000-0000-0000D10C0000}"/>
    <cellStyle name="Нейтральный 33 2" xfId="3288" xr:uid="{00000000-0005-0000-0000-0000D20C0000}"/>
    <cellStyle name="Нейтральный 34" xfId="3289" xr:uid="{00000000-0005-0000-0000-0000D30C0000}"/>
    <cellStyle name="Нейтральный 34 2" xfId="3290" xr:uid="{00000000-0005-0000-0000-0000D40C0000}"/>
    <cellStyle name="Нейтральный 35" xfId="3291" xr:uid="{00000000-0005-0000-0000-0000D50C0000}"/>
    <cellStyle name="Нейтральный 35 2" xfId="3292" xr:uid="{00000000-0005-0000-0000-0000D60C0000}"/>
    <cellStyle name="Нейтральный 36" xfId="3293" xr:uid="{00000000-0005-0000-0000-0000D70C0000}"/>
    <cellStyle name="Нейтральный 36 2" xfId="3294" xr:uid="{00000000-0005-0000-0000-0000D80C0000}"/>
    <cellStyle name="Нейтральный 37" xfId="3295" xr:uid="{00000000-0005-0000-0000-0000D90C0000}"/>
    <cellStyle name="Нейтральный 37 2" xfId="3296" xr:uid="{00000000-0005-0000-0000-0000DA0C0000}"/>
    <cellStyle name="Нейтральный 38" xfId="3297" xr:uid="{00000000-0005-0000-0000-0000DB0C0000}"/>
    <cellStyle name="Нейтральный 38 2" xfId="3298" xr:uid="{00000000-0005-0000-0000-0000DC0C0000}"/>
    <cellStyle name="Нейтральный 39" xfId="3299" xr:uid="{00000000-0005-0000-0000-0000DD0C0000}"/>
    <cellStyle name="Нейтральный 39 2" xfId="3300" xr:uid="{00000000-0005-0000-0000-0000DE0C0000}"/>
    <cellStyle name="Нейтральный 4" xfId="3301" xr:uid="{00000000-0005-0000-0000-0000DF0C0000}"/>
    <cellStyle name="Нейтральный 4 2" xfId="3302" xr:uid="{00000000-0005-0000-0000-0000E00C0000}"/>
    <cellStyle name="Нейтральный 40" xfId="3303" xr:uid="{00000000-0005-0000-0000-0000E10C0000}"/>
    <cellStyle name="Нейтральный 40 2" xfId="3304" xr:uid="{00000000-0005-0000-0000-0000E20C0000}"/>
    <cellStyle name="Нейтральный 41" xfId="3305" xr:uid="{00000000-0005-0000-0000-0000E30C0000}"/>
    <cellStyle name="Нейтральный 41 2" xfId="3306" xr:uid="{00000000-0005-0000-0000-0000E40C0000}"/>
    <cellStyle name="Нейтральный 42" xfId="3307" xr:uid="{00000000-0005-0000-0000-0000E50C0000}"/>
    <cellStyle name="Нейтральный 42 2" xfId="3308" xr:uid="{00000000-0005-0000-0000-0000E60C0000}"/>
    <cellStyle name="Нейтральный 43" xfId="3309" xr:uid="{00000000-0005-0000-0000-0000E70C0000}"/>
    <cellStyle name="Нейтральный 43 2" xfId="3310" xr:uid="{00000000-0005-0000-0000-0000E80C0000}"/>
    <cellStyle name="Нейтральный 44" xfId="3311" xr:uid="{00000000-0005-0000-0000-0000E90C0000}"/>
    <cellStyle name="Нейтральный 44 2" xfId="3312" xr:uid="{00000000-0005-0000-0000-0000EA0C0000}"/>
    <cellStyle name="Нейтральный 45" xfId="3313" xr:uid="{00000000-0005-0000-0000-0000EB0C0000}"/>
    <cellStyle name="Нейтральный 45 2" xfId="3314" xr:uid="{00000000-0005-0000-0000-0000EC0C0000}"/>
    <cellStyle name="Нейтральный 46" xfId="3315" xr:uid="{00000000-0005-0000-0000-0000ED0C0000}"/>
    <cellStyle name="Нейтральный 46 2" xfId="3316" xr:uid="{00000000-0005-0000-0000-0000EE0C0000}"/>
    <cellStyle name="Нейтральный 47" xfId="3317" xr:uid="{00000000-0005-0000-0000-0000EF0C0000}"/>
    <cellStyle name="Нейтральный 47 2" xfId="3318" xr:uid="{00000000-0005-0000-0000-0000F00C0000}"/>
    <cellStyle name="Нейтральный 48" xfId="3319" xr:uid="{00000000-0005-0000-0000-0000F10C0000}"/>
    <cellStyle name="Нейтральный 48 2" xfId="3320" xr:uid="{00000000-0005-0000-0000-0000F20C0000}"/>
    <cellStyle name="Нейтральный 49" xfId="3236" xr:uid="{00000000-0005-0000-0000-0000F30C0000}"/>
    <cellStyle name="Нейтральный 5" xfId="3321" xr:uid="{00000000-0005-0000-0000-0000F40C0000}"/>
    <cellStyle name="Нейтральный 5 2" xfId="3322" xr:uid="{00000000-0005-0000-0000-0000F50C0000}"/>
    <cellStyle name="Нейтральный 6" xfId="3323" xr:uid="{00000000-0005-0000-0000-0000F60C0000}"/>
    <cellStyle name="Нейтральный 6 2" xfId="3324" xr:uid="{00000000-0005-0000-0000-0000F70C0000}"/>
    <cellStyle name="Нейтральный 7" xfId="3325" xr:uid="{00000000-0005-0000-0000-0000F80C0000}"/>
    <cellStyle name="Нейтральный 7 2" xfId="3326" xr:uid="{00000000-0005-0000-0000-0000F90C0000}"/>
    <cellStyle name="Нейтральный 8" xfId="3327" xr:uid="{00000000-0005-0000-0000-0000FA0C0000}"/>
    <cellStyle name="Нейтральный 8 2" xfId="3328" xr:uid="{00000000-0005-0000-0000-0000FB0C0000}"/>
    <cellStyle name="Нейтральный 9" xfId="3329" xr:uid="{00000000-0005-0000-0000-0000FC0C0000}"/>
    <cellStyle name="Нейтральный 9 2" xfId="3330" xr:uid="{00000000-0005-0000-0000-0000FD0C0000}"/>
    <cellStyle name="Обычный" xfId="0" builtinId="0"/>
    <cellStyle name="Обычный 10" xfId="3331" xr:uid="{00000000-0005-0000-0000-0000FF0C0000}"/>
    <cellStyle name="Обычный 11" xfId="3332" xr:uid="{00000000-0005-0000-0000-0000000D0000}"/>
    <cellStyle name="Обычный 11 2" xfId="3333" xr:uid="{00000000-0005-0000-0000-0000010D0000}"/>
    <cellStyle name="Обычный 12" xfId="3334" xr:uid="{00000000-0005-0000-0000-0000020D0000}"/>
    <cellStyle name="Обычный 13" xfId="4" xr:uid="{00000000-0005-0000-0000-0000030D0000}"/>
    <cellStyle name="Обычный 13 2" xfId="3335" xr:uid="{00000000-0005-0000-0000-0000040D0000}"/>
    <cellStyle name="Обычный 13 3" xfId="3336" xr:uid="{00000000-0005-0000-0000-0000050D0000}"/>
    <cellStyle name="Обычный 14" xfId="3337" xr:uid="{00000000-0005-0000-0000-0000060D0000}"/>
    <cellStyle name="Обычный 14 2" xfId="3338" xr:uid="{00000000-0005-0000-0000-0000070D0000}"/>
    <cellStyle name="Обычный 15" xfId="5" xr:uid="{00000000-0005-0000-0000-0000080D0000}"/>
    <cellStyle name="Обычный 15 2" xfId="3339" xr:uid="{00000000-0005-0000-0000-0000090D0000}"/>
    <cellStyle name="Обычный 16" xfId="3978" xr:uid="{00000000-0005-0000-0000-00000A0D0000}"/>
    <cellStyle name="Обычный 16 2" xfId="3340" xr:uid="{00000000-0005-0000-0000-00000B0D0000}"/>
    <cellStyle name="Обычный 17 2" xfId="3341" xr:uid="{00000000-0005-0000-0000-00000C0D0000}"/>
    <cellStyle name="Обычный 18" xfId="3342" xr:uid="{00000000-0005-0000-0000-00000D0D0000}"/>
    <cellStyle name="Обычный 18 2" xfId="3343" xr:uid="{00000000-0005-0000-0000-00000E0D0000}"/>
    <cellStyle name="Обычный 19 2" xfId="3344" xr:uid="{00000000-0005-0000-0000-00000F0D0000}"/>
    <cellStyle name="Обычный 2" xfId="3345" xr:uid="{00000000-0005-0000-0000-0000100D0000}"/>
    <cellStyle name="Обычный 2 2" xfId="3346" xr:uid="{00000000-0005-0000-0000-0000110D0000}"/>
    <cellStyle name="Обычный 2 2 2" xfId="3347" xr:uid="{00000000-0005-0000-0000-0000120D0000}"/>
    <cellStyle name="Обычный 2 2 2 2" xfId="3348" xr:uid="{00000000-0005-0000-0000-0000130D0000}"/>
    <cellStyle name="Обычный 2 2 3" xfId="3349" xr:uid="{00000000-0005-0000-0000-0000140D0000}"/>
    <cellStyle name="Обычный 2 2 4" xfId="3350" xr:uid="{00000000-0005-0000-0000-0000150D0000}"/>
    <cellStyle name="Обычный 2 3" xfId="3351" xr:uid="{00000000-0005-0000-0000-0000160D0000}"/>
    <cellStyle name="Обычный 2 4" xfId="3352" xr:uid="{00000000-0005-0000-0000-0000170D0000}"/>
    <cellStyle name="Обычный 2 5" xfId="3353" xr:uid="{00000000-0005-0000-0000-0000180D0000}"/>
    <cellStyle name="Обычный 2 6" xfId="3354" xr:uid="{00000000-0005-0000-0000-0000190D0000}"/>
    <cellStyle name="Обычный 2 7" xfId="3355" xr:uid="{00000000-0005-0000-0000-00001A0D0000}"/>
    <cellStyle name="Обычный 2 8" xfId="3979" xr:uid="{00000000-0005-0000-0000-00001B0D0000}"/>
    <cellStyle name="Обычный 20" xfId="3356" xr:uid="{00000000-0005-0000-0000-00001C0D0000}"/>
    <cellStyle name="Обычный 20 2" xfId="3357" xr:uid="{00000000-0005-0000-0000-00001D0D0000}"/>
    <cellStyle name="Обычный 22" xfId="3358" xr:uid="{00000000-0005-0000-0000-00001E0D0000}"/>
    <cellStyle name="Обычный 22 2" xfId="3359" xr:uid="{00000000-0005-0000-0000-00001F0D0000}"/>
    <cellStyle name="Обычный 23" xfId="3360" xr:uid="{00000000-0005-0000-0000-0000200D0000}"/>
    <cellStyle name="Обычный 23 2" xfId="3361" xr:uid="{00000000-0005-0000-0000-0000210D0000}"/>
    <cellStyle name="Обычный 23 3" xfId="3362" xr:uid="{00000000-0005-0000-0000-0000220D0000}"/>
    <cellStyle name="Обычный 24 2" xfId="3363" xr:uid="{00000000-0005-0000-0000-0000230D0000}"/>
    <cellStyle name="Обычный 25" xfId="3364" xr:uid="{00000000-0005-0000-0000-0000240D0000}"/>
    <cellStyle name="Обычный 25 2" xfId="3365" xr:uid="{00000000-0005-0000-0000-0000250D0000}"/>
    <cellStyle name="Обычный 26 2" xfId="3366" xr:uid="{00000000-0005-0000-0000-0000260D0000}"/>
    <cellStyle name="Обычный 27 2" xfId="3367" xr:uid="{00000000-0005-0000-0000-0000270D0000}"/>
    <cellStyle name="Обычный 29" xfId="3368" xr:uid="{00000000-0005-0000-0000-0000280D0000}"/>
    <cellStyle name="Обычный 29 2" xfId="3369" xr:uid="{00000000-0005-0000-0000-0000290D0000}"/>
    <cellStyle name="Обычный 3" xfId="3370" xr:uid="{00000000-0005-0000-0000-00002A0D0000}"/>
    <cellStyle name="Обычный 3 2" xfId="3371" xr:uid="{00000000-0005-0000-0000-00002B0D0000}"/>
    <cellStyle name="Обычный 3 2 2" xfId="3372" xr:uid="{00000000-0005-0000-0000-00002C0D0000}"/>
    <cellStyle name="Обычный 3 3" xfId="3373" xr:uid="{00000000-0005-0000-0000-00002D0D0000}"/>
    <cellStyle name="Обычный 3 4" xfId="3374" xr:uid="{00000000-0005-0000-0000-00002E0D0000}"/>
    <cellStyle name="Обычный 30" xfId="3375" xr:uid="{00000000-0005-0000-0000-00002F0D0000}"/>
    <cellStyle name="Обычный 30 2" xfId="3376" xr:uid="{00000000-0005-0000-0000-0000300D0000}"/>
    <cellStyle name="Обычный 31 2" xfId="3377" xr:uid="{00000000-0005-0000-0000-0000310D0000}"/>
    <cellStyle name="Обычный 32 2" xfId="3378" xr:uid="{00000000-0005-0000-0000-0000320D0000}"/>
    <cellStyle name="Обычный 33 2" xfId="3379" xr:uid="{00000000-0005-0000-0000-0000330D0000}"/>
    <cellStyle name="Обычный 34 2" xfId="3380" xr:uid="{00000000-0005-0000-0000-0000340D0000}"/>
    <cellStyle name="Обычный 35 2" xfId="3381" xr:uid="{00000000-0005-0000-0000-0000350D0000}"/>
    <cellStyle name="Обычный 36 2" xfId="3382" xr:uid="{00000000-0005-0000-0000-0000360D0000}"/>
    <cellStyle name="Обычный 37 2" xfId="3383" xr:uid="{00000000-0005-0000-0000-0000370D0000}"/>
    <cellStyle name="Обычный 39 2" xfId="3384" xr:uid="{00000000-0005-0000-0000-0000380D0000}"/>
    <cellStyle name="Обычный 4" xfId="3385" xr:uid="{00000000-0005-0000-0000-0000390D0000}"/>
    <cellStyle name="Обычный 4 2" xfId="3386" xr:uid="{00000000-0005-0000-0000-00003A0D0000}"/>
    <cellStyle name="Обычный 4 3" xfId="3387" xr:uid="{00000000-0005-0000-0000-00003B0D0000}"/>
    <cellStyle name="Обычный 4 4" xfId="3388" xr:uid="{00000000-0005-0000-0000-00003C0D0000}"/>
    <cellStyle name="Обычный 40 2" xfId="3389" xr:uid="{00000000-0005-0000-0000-00003D0D0000}"/>
    <cellStyle name="Обычный 41 2" xfId="3390" xr:uid="{00000000-0005-0000-0000-00003E0D0000}"/>
    <cellStyle name="Обычный 42 2" xfId="3391" xr:uid="{00000000-0005-0000-0000-00003F0D0000}"/>
    <cellStyle name="Обычный 43 2" xfId="3392" xr:uid="{00000000-0005-0000-0000-0000400D0000}"/>
    <cellStyle name="Обычный 44 2" xfId="3393" xr:uid="{00000000-0005-0000-0000-0000410D0000}"/>
    <cellStyle name="Обычный 45 2" xfId="3394" xr:uid="{00000000-0005-0000-0000-0000420D0000}"/>
    <cellStyle name="Обычный 46 2" xfId="3395" xr:uid="{00000000-0005-0000-0000-0000430D0000}"/>
    <cellStyle name="Обычный 48 2" xfId="3396" xr:uid="{00000000-0005-0000-0000-0000440D0000}"/>
    <cellStyle name="Обычный 5" xfId="3397" xr:uid="{00000000-0005-0000-0000-0000450D0000}"/>
    <cellStyle name="Обычный 5 2" xfId="3398" xr:uid="{00000000-0005-0000-0000-0000460D0000}"/>
    <cellStyle name="Обычный 5 3" xfId="3399" xr:uid="{00000000-0005-0000-0000-0000470D0000}"/>
    <cellStyle name="Обычный 5_МС_126_УЧ" xfId="3400" xr:uid="{00000000-0005-0000-0000-0000480D0000}"/>
    <cellStyle name="Обычный 6" xfId="3401" xr:uid="{00000000-0005-0000-0000-0000490D0000}"/>
    <cellStyle name="Обычный 6 2" xfId="3402" xr:uid="{00000000-0005-0000-0000-00004A0D0000}"/>
    <cellStyle name="Обычный 7" xfId="1" xr:uid="{00000000-0005-0000-0000-00004B0D0000}"/>
    <cellStyle name="Обычный 7 2" xfId="3403" xr:uid="{00000000-0005-0000-0000-00004C0D0000}"/>
    <cellStyle name="Обычный 8" xfId="3404" xr:uid="{00000000-0005-0000-0000-00004D0D0000}"/>
    <cellStyle name="Обычный 8 2" xfId="3405" xr:uid="{00000000-0005-0000-0000-00004E0D0000}"/>
    <cellStyle name="Обычный 9" xfId="3406" xr:uid="{00000000-0005-0000-0000-00004F0D0000}"/>
    <cellStyle name="Обычный 9 2" xfId="3407" xr:uid="{00000000-0005-0000-0000-0000500D0000}"/>
    <cellStyle name="Плохой 10" xfId="3409" xr:uid="{00000000-0005-0000-0000-0000510D0000}"/>
    <cellStyle name="Плохой 10 2" xfId="3410" xr:uid="{00000000-0005-0000-0000-0000520D0000}"/>
    <cellStyle name="Плохой 11" xfId="3411" xr:uid="{00000000-0005-0000-0000-0000530D0000}"/>
    <cellStyle name="Плохой 11 2" xfId="3412" xr:uid="{00000000-0005-0000-0000-0000540D0000}"/>
    <cellStyle name="Плохой 12" xfId="3413" xr:uid="{00000000-0005-0000-0000-0000550D0000}"/>
    <cellStyle name="Плохой 12 2" xfId="3414" xr:uid="{00000000-0005-0000-0000-0000560D0000}"/>
    <cellStyle name="Плохой 13" xfId="3415" xr:uid="{00000000-0005-0000-0000-0000570D0000}"/>
    <cellStyle name="Плохой 13 2" xfId="3416" xr:uid="{00000000-0005-0000-0000-0000580D0000}"/>
    <cellStyle name="Плохой 14" xfId="3417" xr:uid="{00000000-0005-0000-0000-0000590D0000}"/>
    <cellStyle name="Плохой 14 2" xfId="3418" xr:uid="{00000000-0005-0000-0000-00005A0D0000}"/>
    <cellStyle name="Плохой 15" xfId="3419" xr:uid="{00000000-0005-0000-0000-00005B0D0000}"/>
    <cellStyle name="Плохой 15 2" xfId="3420" xr:uid="{00000000-0005-0000-0000-00005C0D0000}"/>
    <cellStyle name="Плохой 16" xfId="3421" xr:uid="{00000000-0005-0000-0000-00005D0D0000}"/>
    <cellStyle name="Плохой 16 2" xfId="3422" xr:uid="{00000000-0005-0000-0000-00005E0D0000}"/>
    <cellStyle name="Плохой 17" xfId="3423" xr:uid="{00000000-0005-0000-0000-00005F0D0000}"/>
    <cellStyle name="Плохой 17 2" xfId="3424" xr:uid="{00000000-0005-0000-0000-0000600D0000}"/>
    <cellStyle name="Плохой 18" xfId="3425" xr:uid="{00000000-0005-0000-0000-0000610D0000}"/>
    <cellStyle name="Плохой 18 2" xfId="3426" xr:uid="{00000000-0005-0000-0000-0000620D0000}"/>
    <cellStyle name="Плохой 19" xfId="3427" xr:uid="{00000000-0005-0000-0000-0000630D0000}"/>
    <cellStyle name="Плохой 19 2" xfId="3428" xr:uid="{00000000-0005-0000-0000-0000640D0000}"/>
    <cellStyle name="Плохой 2" xfId="3429" xr:uid="{00000000-0005-0000-0000-0000650D0000}"/>
    <cellStyle name="Плохой 2 2" xfId="3430" xr:uid="{00000000-0005-0000-0000-0000660D0000}"/>
    <cellStyle name="Плохой 20" xfId="3431" xr:uid="{00000000-0005-0000-0000-0000670D0000}"/>
    <cellStyle name="Плохой 20 2" xfId="3432" xr:uid="{00000000-0005-0000-0000-0000680D0000}"/>
    <cellStyle name="Плохой 21" xfId="3433" xr:uid="{00000000-0005-0000-0000-0000690D0000}"/>
    <cellStyle name="Плохой 21 2" xfId="3434" xr:uid="{00000000-0005-0000-0000-00006A0D0000}"/>
    <cellStyle name="Плохой 22" xfId="3435" xr:uid="{00000000-0005-0000-0000-00006B0D0000}"/>
    <cellStyle name="Плохой 22 2" xfId="3436" xr:uid="{00000000-0005-0000-0000-00006C0D0000}"/>
    <cellStyle name="Плохой 23" xfId="3437" xr:uid="{00000000-0005-0000-0000-00006D0D0000}"/>
    <cellStyle name="Плохой 23 2" xfId="3438" xr:uid="{00000000-0005-0000-0000-00006E0D0000}"/>
    <cellStyle name="Плохой 24" xfId="3439" xr:uid="{00000000-0005-0000-0000-00006F0D0000}"/>
    <cellStyle name="Плохой 24 2" xfId="3440" xr:uid="{00000000-0005-0000-0000-0000700D0000}"/>
    <cellStyle name="Плохой 25" xfId="3441" xr:uid="{00000000-0005-0000-0000-0000710D0000}"/>
    <cellStyle name="Плохой 25 2" xfId="3442" xr:uid="{00000000-0005-0000-0000-0000720D0000}"/>
    <cellStyle name="Плохой 26" xfId="3443" xr:uid="{00000000-0005-0000-0000-0000730D0000}"/>
    <cellStyle name="Плохой 26 2" xfId="3444" xr:uid="{00000000-0005-0000-0000-0000740D0000}"/>
    <cellStyle name="Плохой 27" xfId="3445" xr:uid="{00000000-0005-0000-0000-0000750D0000}"/>
    <cellStyle name="Плохой 27 2" xfId="3446" xr:uid="{00000000-0005-0000-0000-0000760D0000}"/>
    <cellStyle name="Плохой 28" xfId="3447" xr:uid="{00000000-0005-0000-0000-0000770D0000}"/>
    <cellStyle name="Плохой 28 2" xfId="3448" xr:uid="{00000000-0005-0000-0000-0000780D0000}"/>
    <cellStyle name="Плохой 29" xfId="3449" xr:uid="{00000000-0005-0000-0000-0000790D0000}"/>
    <cellStyle name="Плохой 29 2" xfId="3450" xr:uid="{00000000-0005-0000-0000-00007A0D0000}"/>
    <cellStyle name="Плохой 3" xfId="3451" xr:uid="{00000000-0005-0000-0000-00007B0D0000}"/>
    <cellStyle name="Плохой 3 2" xfId="3452" xr:uid="{00000000-0005-0000-0000-00007C0D0000}"/>
    <cellStyle name="Плохой 30" xfId="3453" xr:uid="{00000000-0005-0000-0000-00007D0D0000}"/>
    <cellStyle name="Плохой 30 2" xfId="3454" xr:uid="{00000000-0005-0000-0000-00007E0D0000}"/>
    <cellStyle name="Плохой 31" xfId="3455" xr:uid="{00000000-0005-0000-0000-00007F0D0000}"/>
    <cellStyle name="Плохой 31 2" xfId="3456" xr:uid="{00000000-0005-0000-0000-0000800D0000}"/>
    <cellStyle name="Плохой 32" xfId="3457" xr:uid="{00000000-0005-0000-0000-0000810D0000}"/>
    <cellStyle name="Плохой 32 2" xfId="3458" xr:uid="{00000000-0005-0000-0000-0000820D0000}"/>
    <cellStyle name="Плохой 33" xfId="3459" xr:uid="{00000000-0005-0000-0000-0000830D0000}"/>
    <cellStyle name="Плохой 33 2" xfId="3460" xr:uid="{00000000-0005-0000-0000-0000840D0000}"/>
    <cellStyle name="Плохой 34" xfId="3461" xr:uid="{00000000-0005-0000-0000-0000850D0000}"/>
    <cellStyle name="Плохой 34 2" xfId="3462" xr:uid="{00000000-0005-0000-0000-0000860D0000}"/>
    <cellStyle name="Плохой 35" xfId="3463" xr:uid="{00000000-0005-0000-0000-0000870D0000}"/>
    <cellStyle name="Плохой 35 2" xfId="3464" xr:uid="{00000000-0005-0000-0000-0000880D0000}"/>
    <cellStyle name="Плохой 36" xfId="3465" xr:uid="{00000000-0005-0000-0000-0000890D0000}"/>
    <cellStyle name="Плохой 36 2" xfId="3466" xr:uid="{00000000-0005-0000-0000-00008A0D0000}"/>
    <cellStyle name="Плохой 37" xfId="3467" xr:uid="{00000000-0005-0000-0000-00008B0D0000}"/>
    <cellStyle name="Плохой 37 2" xfId="3468" xr:uid="{00000000-0005-0000-0000-00008C0D0000}"/>
    <cellStyle name="Плохой 38" xfId="3469" xr:uid="{00000000-0005-0000-0000-00008D0D0000}"/>
    <cellStyle name="Плохой 38 2" xfId="3470" xr:uid="{00000000-0005-0000-0000-00008E0D0000}"/>
    <cellStyle name="Плохой 39" xfId="3471" xr:uid="{00000000-0005-0000-0000-00008F0D0000}"/>
    <cellStyle name="Плохой 39 2" xfId="3472" xr:uid="{00000000-0005-0000-0000-0000900D0000}"/>
    <cellStyle name="Плохой 4" xfId="3473" xr:uid="{00000000-0005-0000-0000-0000910D0000}"/>
    <cellStyle name="Плохой 4 2" xfId="3474" xr:uid="{00000000-0005-0000-0000-0000920D0000}"/>
    <cellStyle name="Плохой 40" xfId="3475" xr:uid="{00000000-0005-0000-0000-0000930D0000}"/>
    <cellStyle name="Плохой 40 2" xfId="3476" xr:uid="{00000000-0005-0000-0000-0000940D0000}"/>
    <cellStyle name="Плохой 41" xfId="3477" xr:uid="{00000000-0005-0000-0000-0000950D0000}"/>
    <cellStyle name="Плохой 41 2" xfId="3478" xr:uid="{00000000-0005-0000-0000-0000960D0000}"/>
    <cellStyle name="Плохой 42" xfId="3479" xr:uid="{00000000-0005-0000-0000-0000970D0000}"/>
    <cellStyle name="Плохой 42 2" xfId="3480" xr:uid="{00000000-0005-0000-0000-0000980D0000}"/>
    <cellStyle name="Плохой 43" xfId="3481" xr:uid="{00000000-0005-0000-0000-0000990D0000}"/>
    <cellStyle name="Плохой 43 2" xfId="3482" xr:uid="{00000000-0005-0000-0000-00009A0D0000}"/>
    <cellStyle name="Плохой 44" xfId="3483" xr:uid="{00000000-0005-0000-0000-00009B0D0000}"/>
    <cellStyle name="Плохой 44 2" xfId="3484" xr:uid="{00000000-0005-0000-0000-00009C0D0000}"/>
    <cellStyle name="Плохой 45" xfId="3485" xr:uid="{00000000-0005-0000-0000-00009D0D0000}"/>
    <cellStyle name="Плохой 45 2" xfId="3486" xr:uid="{00000000-0005-0000-0000-00009E0D0000}"/>
    <cellStyle name="Плохой 46" xfId="3487" xr:uid="{00000000-0005-0000-0000-00009F0D0000}"/>
    <cellStyle name="Плохой 46 2" xfId="3488" xr:uid="{00000000-0005-0000-0000-0000A00D0000}"/>
    <cellStyle name="Плохой 47" xfId="3489" xr:uid="{00000000-0005-0000-0000-0000A10D0000}"/>
    <cellStyle name="Плохой 47 2" xfId="3490" xr:uid="{00000000-0005-0000-0000-0000A20D0000}"/>
    <cellStyle name="Плохой 48" xfId="3491" xr:uid="{00000000-0005-0000-0000-0000A30D0000}"/>
    <cellStyle name="Плохой 48 2" xfId="3492" xr:uid="{00000000-0005-0000-0000-0000A40D0000}"/>
    <cellStyle name="Плохой 49" xfId="3408" xr:uid="{00000000-0005-0000-0000-0000A50D0000}"/>
    <cellStyle name="Плохой 5" xfId="3493" xr:uid="{00000000-0005-0000-0000-0000A60D0000}"/>
    <cellStyle name="Плохой 5 2" xfId="3494" xr:uid="{00000000-0005-0000-0000-0000A70D0000}"/>
    <cellStyle name="Плохой 6" xfId="3495" xr:uid="{00000000-0005-0000-0000-0000A80D0000}"/>
    <cellStyle name="Плохой 6 2" xfId="3496" xr:uid="{00000000-0005-0000-0000-0000A90D0000}"/>
    <cellStyle name="Плохой 7" xfId="3497" xr:uid="{00000000-0005-0000-0000-0000AA0D0000}"/>
    <cellStyle name="Плохой 7 2" xfId="3498" xr:uid="{00000000-0005-0000-0000-0000AB0D0000}"/>
    <cellStyle name="Плохой 8" xfId="3499" xr:uid="{00000000-0005-0000-0000-0000AC0D0000}"/>
    <cellStyle name="Плохой 8 2" xfId="3500" xr:uid="{00000000-0005-0000-0000-0000AD0D0000}"/>
    <cellStyle name="Плохой 9" xfId="3501" xr:uid="{00000000-0005-0000-0000-0000AE0D0000}"/>
    <cellStyle name="Плохой 9 2" xfId="3502" xr:uid="{00000000-0005-0000-0000-0000AF0D0000}"/>
    <cellStyle name="Пояснение 10" xfId="3504" xr:uid="{00000000-0005-0000-0000-0000B00D0000}"/>
    <cellStyle name="Пояснение 10 2" xfId="3505" xr:uid="{00000000-0005-0000-0000-0000B10D0000}"/>
    <cellStyle name="Пояснение 11" xfId="3506" xr:uid="{00000000-0005-0000-0000-0000B20D0000}"/>
    <cellStyle name="Пояснение 11 2" xfId="3507" xr:uid="{00000000-0005-0000-0000-0000B30D0000}"/>
    <cellStyle name="Пояснение 12" xfId="3508" xr:uid="{00000000-0005-0000-0000-0000B40D0000}"/>
    <cellStyle name="Пояснение 12 2" xfId="3509" xr:uid="{00000000-0005-0000-0000-0000B50D0000}"/>
    <cellStyle name="Пояснение 13" xfId="3510" xr:uid="{00000000-0005-0000-0000-0000B60D0000}"/>
    <cellStyle name="Пояснение 13 2" xfId="3511" xr:uid="{00000000-0005-0000-0000-0000B70D0000}"/>
    <cellStyle name="Пояснение 14" xfId="3512" xr:uid="{00000000-0005-0000-0000-0000B80D0000}"/>
    <cellStyle name="Пояснение 14 2" xfId="3513" xr:uid="{00000000-0005-0000-0000-0000B90D0000}"/>
    <cellStyle name="Пояснение 15" xfId="3514" xr:uid="{00000000-0005-0000-0000-0000BA0D0000}"/>
    <cellStyle name="Пояснение 15 2" xfId="3515" xr:uid="{00000000-0005-0000-0000-0000BB0D0000}"/>
    <cellStyle name="Пояснение 16" xfId="3516" xr:uid="{00000000-0005-0000-0000-0000BC0D0000}"/>
    <cellStyle name="Пояснение 16 2" xfId="3517" xr:uid="{00000000-0005-0000-0000-0000BD0D0000}"/>
    <cellStyle name="Пояснение 17" xfId="3518" xr:uid="{00000000-0005-0000-0000-0000BE0D0000}"/>
    <cellStyle name="Пояснение 17 2" xfId="3519" xr:uid="{00000000-0005-0000-0000-0000BF0D0000}"/>
    <cellStyle name="Пояснение 18" xfId="3520" xr:uid="{00000000-0005-0000-0000-0000C00D0000}"/>
    <cellStyle name="Пояснение 18 2" xfId="3521" xr:uid="{00000000-0005-0000-0000-0000C10D0000}"/>
    <cellStyle name="Пояснение 19" xfId="3522" xr:uid="{00000000-0005-0000-0000-0000C20D0000}"/>
    <cellStyle name="Пояснение 19 2" xfId="3523" xr:uid="{00000000-0005-0000-0000-0000C30D0000}"/>
    <cellStyle name="Пояснение 2" xfId="3524" xr:uid="{00000000-0005-0000-0000-0000C40D0000}"/>
    <cellStyle name="Пояснение 2 2" xfId="3525" xr:uid="{00000000-0005-0000-0000-0000C50D0000}"/>
    <cellStyle name="Пояснение 20" xfId="3526" xr:uid="{00000000-0005-0000-0000-0000C60D0000}"/>
    <cellStyle name="Пояснение 20 2" xfId="3527" xr:uid="{00000000-0005-0000-0000-0000C70D0000}"/>
    <cellStyle name="Пояснение 21" xfId="3528" xr:uid="{00000000-0005-0000-0000-0000C80D0000}"/>
    <cellStyle name="Пояснение 21 2" xfId="3529" xr:uid="{00000000-0005-0000-0000-0000C90D0000}"/>
    <cellStyle name="Пояснение 22" xfId="3530" xr:uid="{00000000-0005-0000-0000-0000CA0D0000}"/>
    <cellStyle name="Пояснение 22 2" xfId="3531" xr:uid="{00000000-0005-0000-0000-0000CB0D0000}"/>
    <cellStyle name="Пояснение 23" xfId="3532" xr:uid="{00000000-0005-0000-0000-0000CC0D0000}"/>
    <cellStyle name="Пояснение 23 2" xfId="3533" xr:uid="{00000000-0005-0000-0000-0000CD0D0000}"/>
    <cellStyle name="Пояснение 24" xfId="3534" xr:uid="{00000000-0005-0000-0000-0000CE0D0000}"/>
    <cellStyle name="Пояснение 24 2" xfId="3535" xr:uid="{00000000-0005-0000-0000-0000CF0D0000}"/>
    <cellStyle name="Пояснение 25" xfId="3536" xr:uid="{00000000-0005-0000-0000-0000D00D0000}"/>
    <cellStyle name="Пояснение 25 2" xfId="3537" xr:uid="{00000000-0005-0000-0000-0000D10D0000}"/>
    <cellStyle name="Пояснение 26" xfId="3538" xr:uid="{00000000-0005-0000-0000-0000D20D0000}"/>
    <cellStyle name="Пояснение 26 2" xfId="3539" xr:uid="{00000000-0005-0000-0000-0000D30D0000}"/>
    <cellStyle name="Пояснение 27" xfId="3540" xr:uid="{00000000-0005-0000-0000-0000D40D0000}"/>
    <cellStyle name="Пояснение 27 2" xfId="3541" xr:uid="{00000000-0005-0000-0000-0000D50D0000}"/>
    <cellStyle name="Пояснение 28" xfId="3542" xr:uid="{00000000-0005-0000-0000-0000D60D0000}"/>
    <cellStyle name="Пояснение 28 2" xfId="3543" xr:uid="{00000000-0005-0000-0000-0000D70D0000}"/>
    <cellStyle name="Пояснение 29" xfId="3544" xr:uid="{00000000-0005-0000-0000-0000D80D0000}"/>
    <cellStyle name="Пояснение 29 2" xfId="3545" xr:uid="{00000000-0005-0000-0000-0000D90D0000}"/>
    <cellStyle name="Пояснение 3" xfId="3546" xr:uid="{00000000-0005-0000-0000-0000DA0D0000}"/>
    <cellStyle name="Пояснение 3 2" xfId="3547" xr:uid="{00000000-0005-0000-0000-0000DB0D0000}"/>
    <cellStyle name="Пояснение 30" xfId="3548" xr:uid="{00000000-0005-0000-0000-0000DC0D0000}"/>
    <cellStyle name="Пояснение 30 2" xfId="3549" xr:uid="{00000000-0005-0000-0000-0000DD0D0000}"/>
    <cellStyle name="Пояснение 31" xfId="3550" xr:uid="{00000000-0005-0000-0000-0000DE0D0000}"/>
    <cellStyle name="Пояснение 31 2" xfId="3551" xr:uid="{00000000-0005-0000-0000-0000DF0D0000}"/>
    <cellStyle name="Пояснение 32" xfId="3552" xr:uid="{00000000-0005-0000-0000-0000E00D0000}"/>
    <cellStyle name="Пояснение 32 2" xfId="3553" xr:uid="{00000000-0005-0000-0000-0000E10D0000}"/>
    <cellStyle name="Пояснение 33" xfId="3554" xr:uid="{00000000-0005-0000-0000-0000E20D0000}"/>
    <cellStyle name="Пояснение 33 2" xfId="3555" xr:uid="{00000000-0005-0000-0000-0000E30D0000}"/>
    <cellStyle name="Пояснение 34" xfId="3556" xr:uid="{00000000-0005-0000-0000-0000E40D0000}"/>
    <cellStyle name="Пояснение 34 2" xfId="3557" xr:uid="{00000000-0005-0000-0000-0000E50D0000}"/>
    <cellStyle name="Пояснение 35" xfId="3558" xr:uid="{00000000-0005-0000-0000-0000E60D0000}"/>
    <cellStyle name="Пояснение 35 2" xfId="3559" xr:uid="{00000000-0005-0000-0000-0000E70D0000}"/>
    <cellStyle name="Пояснение 36" xfId="3560" xr:uid="{00000000-0005-0000-0000-0000E80D0000}"/>
    <cellStyle name="Пояснение 36 2" xfId="3561" xr:uid="{00000000-0005-0000-0000-0000E90D0000}"/>
    <cellStyle name="Пояснение 37" xfId="3562" xr:uid="{00000000-0005-0000-0000-0000EA0D0000}"/>
    <cellStyle name="Пояснение 37 2" xfId="3563" xr:uid="{00000000-0005-0000-0000-0000EB0D0000}"/>
    <cellStyle name="Пояснение 38" xfId="3564" xr:uid="{00000000-0005-0000-0000-0000EC0D0000}"/>
    <cellStyle name="Пояснение 38 2" xfId="3565" xr:uid="{00000000-0005-0000-0000-0000ED0D0000}"/>
    <cellStyle name="Пояснение 39" xfId="3566" xr:uid="{00000000-0005-0000-0000-0000EE0D0000}"/>
    <cellStyle name="Пояснение 39 2" xfId="3567" xr:uid="{00000000-0005-0000-0000-0000EF0D0000}"/>
    <cellStyle name="Пояснение 4" xfId="3568" xr:uid="{00000000-0005-0000-0000-0000F00D0000}"/>
    <cellStyle name="Пояснение 4 2" xfId="3569" xr:uid="{00000000-0005-0000-0000-0000F10D0000}"/>
    <cellStyle name="Пояснение 40" xfId="3570" xr:uid="{00000000-0005-0000-0000-0000F20D0000}"/>
    <cellStyle name="Пояснение 40 2" xfId="3571" xr:uid="{00000000-0005-0000-0000-0000F30D0000}"/>
    <cellStyle name="Пояснение 41" xfId="3572" xr:uid="{00000000-0005-0000-0000-0000F40D0000}"/>
    <cellStyle name="Пояснение 41 2" xfId="3573" xr:uid="{00000000-0005-0000-0000-0000F50D0000}"/>
    <cellStyle name="Пояснение 42" xfId="3574" xr:uid="{00000000-0005-0000-0000-0000F60D0000}"/>
    <cellStyle name="Пояснение 42 2" xfId="3575" xr:uid="{00000000-0005-0000-0000-0000F70D0000}"/>
    <cellStyle name="Пояснение 43" xfId="3576" xr:uid="{00000000-0005-0000-0000-0000F80D0000}"/>
    <cellStyle name="Пояснение 43 2" xfId="3577" xr:uid="{00000000-0005-0000-0000-0000F90D0000}"/>
    <cellStyle name="Пояснение 44" xfId="3578" xr:uid="{00000000-0005-0000-0000-0000FA0D0000}"/>
    <cellStyle name="Пояснение 44 2" xfId="3579" xr:uid="{00000000-0005-0000-0000-0000FB0D0000}"/>
    <cellStyle name="Пояснение 45" xfId="3580" xr:uid="{00000000-0005-0000-0000-0000FC0D0000}"/>
    <cellStyle name="Пояснение 45 2" xfId="3581" xr:uid="{00000000-0005-0000-0000-0000FD0D0000}"/>
    <cellStyle name="Пояснение 46" xfId="3582" xr:uid="{00000000-0005-0000-0000-0000FE0D0000}"/>
    <cellStyle name="Пояснение 46 2" xfId="3583" xr:uid="{00000000-0005-0000-0000-0000FF0D0000}"/>
    <cellStyle name="Пояснение 47" xfId="3584" xr:uid="{00000000-0005-0000-0000-0000000E0000}"/>
    <cellStyle name="Пояснение 47 2" xfId="3585" xr:uid="{00000000-0005-0000-0000-0000010E0000}"/>
    <cellStyle name="Пояснение 48" xfId="3586" xr:uid="{00000000-0005-0000-0000-0000020E0000}"/>
    <cellStyle name="Пояснение 48 2" xfId="3587" xr:uid="{00000000-0005-0000-0000-0000030E0000}"/>
    <cellStyle name="Пояснение 49" xfId="3503" xr:uid="{00000000-0005-0000-0000-0000040E0000}"/>
    <cellStyle name="Пояснение 5" xfId="3588" xr:uid="{00000000-0005-0000-0000-0000050E0000}"/>
    <cellStyle name="Пояснение 5 2" xfId="3589" xr:uid="{00000000-0005-0000-0000-0000060E0000}"/>
    <cellStyle name="Пояснение 6" xfId="3590" xr:uid="{00000000-0005-0000-0000-0000070E0000}"/>
    <cellStyle name="Пояснение 6 2" xfId="3591" xr:uid="{00000000-0005-0000-0000-0000080E0000}"/>
    <cellStyle name="Пояснение 7" xfId="3592" xr:uid="{00000000-0005-0000-0000-0000090E0000}"/>
    <cellStyle name="Пояснение 7 2" xfId="3593" xr:uid="{00000000-0005-0000-0000-00000A0E0000}"/>
    <cellStyle name="Пояснение 8" xfId="3594" xr:uid="{00000000-0005-0000-0000-00000B0E0000}"/>
    <cellStyle name="Пояснение 8 2" xfId="3595" xr:uid="{00000000-0005-0000-0000-00000C0E0000}"/>
    <cellStyle name="Пояснение 9" xfId="3596" xr:uid="{00000000-0005-0000-0000-00000D0E0000}"/>
    <cellStyle name="Пояснение 9 2" xfId="3597" xr:uid="{00000000-0005-0000-0000-00000E0E0000}"/>
    <cellStyle name="Примечание 10" xfId="3599" xr:uid="{00000000-0005-0000-0000-00000F0E0000}"/>
    <cellStyle name="Примечание 10 2" xfId="3600" xr:uid="{00000000-0005-0000-0000-0000100E0000}"/>
    <cellStyle name="Примечание 11" xfId="3601" xr:uid="{00000000-0005-0000-0000-0000110E0000}"/>
    <cellStyle name="Примечание 11 2" xfId="3602" xr:uid="{00000000-0005-0000-0000-0000120E0000}"/>
    <cellStyle name="Примечание 12" xfId="3603" xr:uid="{00000000-0005-0000-0000-0000130E0000}"/>
    <cellStyle name="Примечание 12 2" xfId="3604" xr:uid="{00000000-0005-0000-0000-0000140E0000}"/>
    <cellStyle name="Примечание 13" xfId="3605" xr:uid="{00000000-0005-0000-0000-0000150E0000}"/>
    <cellStyle name="Примечание 13 2" xfId="3606" xr:uid="{00000000-0005-0000-0000-0000160E0000}"/>
    <cellStyle name="Примечание 14" xfId="3607" xr:uid="{00000000-0005-0000-0000-0000170E0000}"/>
    <cellStyle name="Примечание 14 2" xfId="3608" xr:uid="{00000000-0005-0000-0000-0000180E0000}"/>
    <cellStyle name="Примечание 15" xfId="3609" xr:uid="{00000000-0005-0000-0000-0000190E0000}"/>
    <cellStyle name="Примечание 15 2" xfId="3610" xr:uid="{00000000-0005-0000-0000-00001A0E0000}"/>
    <cellStyle name="Примечание 16" xfId="3611" xr:uid="{00000000-0005-0000-0000-00001B0E0000}"/>
    <cellStyle name="Примечание 16 2" xfId="3612" xr:uid="{00000000-0005-0000-0000-00001C0E0000}"/>
    <cellStyle name="Примечание 17" xfId="3613" xr:uid="{00000000-0005-0000-0000-00001D0E0000}"/>
    <cellStyle name="Примечание 17 2" xfId="3614" xr:uid="{00000000-0005-0000-0000-00001E0E0000}"/>
    <cellStyle name="Примечание 18" xfId="3615" xr:uid="{00000000-0005-0000-0000-00001F0E0000}"/>
    <cellStyle name="Примечание 18 2" xfId="3616" xr:uid="{00000000-0005-0000-0000-0000200E0000}"/>
    <cellStyle name="Примечание 19" xfId="3617" xr:uid="{00000000-0005-0000-0000-0000210E0000}"/>
    <cellStyle name="Примечание 19 2" xfId="3618" xr:uid="{00000000-0005-0000-0000-0000220E0000}"/>
    <cellStyle name="Примечание 2" xfId="3619" xr:uid="{00000000-0005-0000-0000-0000230E0000}"/>
    <cellStyle name="Примечание 2 2" xfId="3620" xr:uid="{00000000-0005-0000-0000-0000240E0000}"/>
    <cellStyle name="Примечание 20" xfId="3621" xr:uid="{00000000-0005-0000-0000-0000250E0000}"/>
    <cellStyle name="Примечание 20 2" xfId="3622" xr:uid="{00000000-0005-0000-0000-0000260E0000}"/>
    <cellStyle name="Примечание 21" xfId="3623" xr:uid="{00000000-0005-0000-0000-0000270E0000}"/>
    <cellStyle name="Примечание 21 2" xfId="3624" xr:uid="{00000000-0005-0000-0000-0000280E0000}"/>
    <cellStyle name="Примечание 22" xfId="3625" xr:uid="{00000000-0005-0000-0000-0000290E0000}"/>
    <cellStyle name="Примечание 22 2" xfId="3626" xr:uid="{00000000-0005-0000-0000-00002A0E0000}"/>
    <cellStyle name="Примечание 23" xfId="3627" xr:uid="{00000000-0005-0000-0000-00002B0E0000}"/>
    <cellStyle name="Примечание 23 2" xfId="3628" xr:uid="{00000000-0005-0000-0000-00002C0E0000}"/>
    <cellStyle name="Примечание 24" xfId="3629" xr:uid="{00000000-0005-0000-0000-00002D0E0000}"/>
    <cellStyle name="Примечание 24 2" xfId="3630" xr:uid="{00000000-0005-0000-0000-00002E0E0000}"/>
    <cellStyle name="Примечание 25" xfId="3631" xr:uid="{00000000-0005-0000-0000-00002F0E0000}"/>
    <cellStyle name="Примечание 25 2" xfId="3632" xr:uid="{00000000-0005-0000-0000-0000300E0000}"/>
    <cellStyle name="Примечание 26" xfId="3633" xr:uid="{00000000-0005-0000-0000-0000310E0000}"/>
    <cellStyle name="Примечание 26 2" xfId="3634" xr:uid="{00000000-0005-0000-0000-0000320E0000}"/>
    <cellStyle name="Примечание 27" xfId="3635" xr:uid="{00000000-0005-0000-0000-0000330E0000}"/>
    <cellStyle name="Примечание 27 2" xfId="3636" xr:uid="{00000000-0005-0000-0000-0000340E0000}"/>
    <cellStyle name="Примечание 28" xfId="3637" xr:uid="{00000000-0005-0000-0000-0000350E0000}"/>
    <cellStyle name="Примечание 28 2" xfId="3638" xr:uid="{00000000-0005-0000-0000-0000360E0000}"/>
    <cellStyle name="Примечание 29" xfId="3639" xr:uid="{00000000-0005-0000-0000-0000370E0000}"/>
    <cellStyle name="Примечание 29 2" xfId="3640" xr:uid="{00000000-0005-0000-0000-0000380E0000}"/>
    <cellStyle name="Примечание 3" xfId="3641" xr:uid="{00000000-0005-0000-0000-0000390E0000}"/>
    <cellStyle name="Примечание 3 2" xfId="3642" xr:uid="{00000000-0005-0000-0000-00003A0E0000}"/>
    <cellStyle name="Примечание 30" xfId="3643" xr:uid="{00000000-0005-0000-0000-00003B0E0000}"/>
    <cellStyle name="Примечание 30 2" xfId="3644" xr:uid="{00000000-0005-0000-0000-00003C0E0000}"/>
    <cellStyle name="Примечание 31" xfId="3645" xr:uid="{00000000-0005-0000-0000-00003D0E0000}"/>
    <cellStyle name="Примечание 31 2" xfId="3646" xr:uid="{00000000-0005-0000-0000-00003E0E0000}"/>
    <cellStyle name="Примечание 32" xfId="3647" xr:uid="{00000000-0005-0000-0000-00003F0E0000}"/>
    <cellStyle name="Примечание 32 2" xfId="3648" xr:uid="{00000000-0005-0000-0000-0000400E0000}"/>
    <cellStyle name="Примечание 33" xfId="3649" xr:uid="{00000000-0005-0000-0000-0000410E0000}"/>
    <cellStyle name="Примечание 33 2" xfId="3650" xr:uid="{00000000-0005-0000-0000-0000420E0000}"/>
    <cellStyle name="Примечание 34" xfId="3651" xr:uid="{00000000-0005-0000-0000-0000430E0000}"/>
    <cellStyle name="Примечание 34 2" xfId="3652" xr:uid="{00000000-0005-0000-0000-0000440E0000}"/>
    <cellStyle name="Примечание 35" xfId="3653" xr:uid="{00000000-0005-0000-0000-0000450E0000}"/>
    <cellStyle name="Примечание 35 2" xfId="3654" xr:uid="{00000000-0005-0000-0000-0000460E0000}"/>
    <cellStyle name="Примечание 36" xfId="3655" xr:uid="{00000000-0005-0000-0000-0000470E0000}"/>
    <cellStyle name="Примечание 36 2" xfId="3656" xr:uid="{00000000-0005-0000-0000-0000480E0000}"/>
    <cellStyle name="Примечание 37" xfId="3657" xr:uid="{00000000-0005-0000-0000-0000490E0000}"/>
    <cellStyle name="Примечание 37 2" xfId="3658" xr:uid="{00000000-0005-0000-0000-00004A0E0000}"/>
    <cellStyle name="Примечание 38" xfId="3659" xr:uid="{00000000-0005-0000-0000-00004B0E0000}"/>
    <cellStyle name="Примечание 38 2" xfId="3660" xr:uid="{00000000-0005-0000-0000-00004C0E0000}"/>
    <cellStyle name="Примечание 39" xfId="3661" xr:uid="{00000000-0005-0000-0000-00004D0E0000}"/>
    <cellStyle name="Примечание 39 2" xfId="3662" xr:uid="{00000000-0005-0000-0000-00004E0E0000}"/>
    <cellStyle name="Примечание 4" xfId="3663" xr:uid="{00000000-0005-0000-0000-00004F0E0000}"/>
    <cellStyle name="Примечание 4 2" xfId="3664" xr:uid="{00000000-0005-0000-0000-0000500E0000}"/>
    <cellStyle name="Примечание 40" xfId="3665" xr:uid="{00000000-0005-0000-0000-0000510E0000}"/>
    <cellStyle name="Примечание 40 2" xfId="3666" xr:uid="{00000000-0005-0000-0000-0000520E0000}"/>
    <cellStyle name="Примечание 41" xfId="3667" xr:uid="{00000000-0005-0000-0000-0000530E0000}"/>
    <cellStyle name="Примечание 41 2" xfId="3668" xr:uid="{00000000-0005-0000-0000-0000540E0000}"/>
    <cellStyle name="Примечание 42" xfId="3669" xr:uid="{00000000-0005-0000-0000-0000550E0000}"/>
    <cellStyle name="Примечание 42 2" xfId="3670" xr:uid="{00000000-0005-0000-0000-0000560E0000}"/>
    <cellStyle name="Примечание 43" xfId="3671" xr:uid="{00000000-0005-0000-0000-0000570E0000}"/>
    <cellStyle name="Примечание 43 2" xfId="3672" xr:uid="{00000000-0005-0000-0000-0000580E0000}"/>
    <cellStyle name="Примечание 44" xfId="3673" xr:uid="{00000000-0005-0000-0000-0000590E0000}"/>
    <cellStyle name="Примечание 44 2" xfId="3674" xr:uid="{00000000-0005-0000-0000-00005A0E0000}"/>
    <cellStyle name="Примечание 45" xfId="3675" xr:uid="{00000000-0005-0000-0000-00005B0E0000}"/>
    <cellStyle name="Примечание 45 2" xfId="3676" xr:uid="{00000000-0005-0000-0000-00005C0E0000}"/>
    <cellStyle name="Примечание 46" xfId="3677" xr:uid="{00000000-0005-0000-0000-00005D0E0000}"/>
    <cellStyle name="Примечание 46 2" xfId="3678" xr:uid="{00000000-0005-0000-0000-00005E0E0000}"/>
    <cellStyle name="Примечание 47" xfId="3679" xr:uid="{00000000-0005-0000-0000-00005F0E0000}"/>
    <cellStyle name="Примечание 47 2" xfId="3680" xr:uid="{00000000-0005-0000-0000-0000600E0000}"/>
    <cellStyle name="Примечание 48" xfId="3681" xr:uid="{00000000-0005-0000-0000-0000610E0000}"/>
    <cellStyle name="Примечание 48 2" xfId="3682" xr:uid="{00000000-0005-0000-0000-0000620E0000}"/>
    <cellStyle name="Примечание 49" xfId="3598" xr:uid="{00000000-0005-0000-0000-0000630E0000}"/>
    <cellStyle name="Примечание 5" xfId="3683" xr:uid="{00000000-0005-0000-0000-0000640E0000}"/>
    <cellStyle name="Примечание 5 2" xfId="3684" xr:uid="{00000000-0005-0000-0000-0000650E0000}"/>
    <cellStyle name="Примечание 6" xfId="3685" xr:uid="{00000000-0005-0000-0000-0000660E0000}"/>
    <cellStyle name="Примечание 6 2" xfId="3686" xr:uid="{00000000-0005-0000-0000-0000670E0000}"/>
    <cellStyle name="Примечание 7" xfId="3687" xr:uid="{00000000-0005-0000-0000-0000680E0000}"/>
    <cellStyle name="Примечание 7 2" xfId="3688" xr:uid="{00000000-0005-0000-0000-0000690E0000}"/>
    <cellStyle name="Примечание 8" xfId="3689" xr:uid="{00000000-0005-0000-0000-00006A0E0000}"/>
    <cellStyle name="Примечание 8 2" xfId="3690" xr:uid="{00000000-0005-0000-0000-00006B0E0000}"/>
    <cellStyle name="Примечание 9" xfId="3691" xr:uid="{00000000-0005-0000-0000-00006C0E0000}"/>
    <cellStyle name="Примечание 9 2" xfId="3692" xr:uid="{00000000-0005-0000-0000-00006D0E0000}"/>
    <cellStyle name="Процентный" xfId="3" builtinId="5"/>
    <cellStyle name="Связанная ячейка 10" xfId="3694" xr:uid="{00000000-0005-0000-0000-00006F0E0000}"/>
    <cellStyle name="Связанная ячейка 10 2" xfId="3695" xr:uid="{00000000-0005-0000-0000-0000700E0000}"/>
    <cellStyle name="Связанная ячейка 11" xfId="3696" xr:uid="{00000000-0005-0000-0000-0000710E0000}"/>
    <cellStyle name="Связанная ячейка 11 2" xfId="3697" xr:uid="{00000000-0005-0000-0000-0000720E0000}"/>
    <cellStyle name="Связанная ячейка 12" xfId="3698" xr:uid="{00000000-0005-0000-0000-0000730E0000}"/>
    <cellStyle name="Связанная ячейка 12 2" xfId="3699" xr:uid="{00000000-0005-0000-0000-0000740E0000}"/>
    <cellStyle name="Связанная ячейка 13" xfId="3700" xr:uid="{00000000-0005-0000-0000-0000750E0000}"/>
    <cellStyle name="Связанная ячейка 13 2" xfId="3701" xr:uid="{00000000-0005-0000-0000-0000760E0000}"/>
    <cellStyle name="Связанная ячейка 14" xfId="3702" xr:uid="{00000000-0005-0000-0000-0000770E0000}"/>
    <cellStyle name="Связанная ячейка 14 2" xfId="3703" xr:uid="{00000000-0005-0000-0000-0000780E0000}"/>
    <cellStyle name="Связанная ячейка 15" xfId="3704" xr:uid="{00000000-0005-0000-0000-0000790E0000}"/>
    <cellStyle name="Связанная ячейка 15 2" xfId="3705" xr:uid="{00000000-0005-0000-0000-00007A0E0000}"/>
    <cellStyle name="Связанная ячейка 16" xfId="3706" xr:uid="{00000000-0005-0000-0000-00007B0E0000}"/>
    <cellStyle name="Связанная ячейка 16 2" xfId="3707" xr:uid="{00000000-0005-0000-0000-00007C0E0000}"/>
    <cellStyle name="Связанная ячейка 17" xfId="3708" xr:uid="{00000000-0005-0000-0000-00007D0E0000}"/>
    <cellStyle name="Связанная ячейка 17 2" xfId="3709" xr:uid="{00000000-0005-0000-0000-00007E0E0000}"/>
    <cellStyle name="Связанная ячейка 18" xfId="3710" xr:uid="{00000000-0005-0000-0000-00007F0E0000}"/>
    <cellStyle name="Связанная ячейка 18 2" xfId="3711" xr:uid="{00000000-0005-0000-0000-0000800E0000}"/>
    <cellStyle name="Связанная ячейка 19" xfId="3712" xr:uid="{00000000-0005-0000-0000-0000810E0000}"/>
    <cellStyle name="Связанная ячейка 19 2" xfId="3713" xr:uid="{00000000-0005-0000-0000-0000820E0000}"/>
    <cellStyle name="Связанная ячейка 2" xfId="3714" xr:uid="{00000000-0005-0000-0000-0000830E0000}"/>
    <cellStyle name="Связанная ячейка 2 2" xfId="3715" xr:uid="{00000000-0005-0000-0000-0000840E0000}"/>
    <cellStyle name="Связанная ячейка 20" xfId="3716" xr:uid="{00000000-0005-0000-0000-0000850E0000}"/>
    <cellStyle name="Связанная ячейка 20 2" xfId="3717" xr:uid="{00000000-0005-0000-0000-0000860E0000}"/>
    <cellStyle name="Связанная ячейка 21" xfId="3718" xr:uid="{00000000-0005-0000-0000-0000870E0000}"/>
    <cellStyle name="Связанная ячейка 21 2" xfId="3719" xr:uid="{00000000-0005-0000-0000-0000880E0000}"/>
    <cellStyle name="Связанная ячейка 22" xfId="3720" xr:uid="{00000000-0005-0000-0000-0000890E0000}"/>
    <cellStyle name="Связанная ячейка 22 2" xfId="3721" xr:uid="{00000000-0005-0000-0000-00008A0E0000}"/>
    <cellStyle name="Связанная ячейка 23" xfId="3722" xr:uid="{00000000-0005-0000-0000-00008B0E0000}"/>
    <cellStyle name="Связанная ячейка 23 2" xfId="3723" xr:uid="{00000000-0005-0000-0000-00008C0E0000}"/>
    <cellStyle name="Связанная ячейка 24" xfId="3724" xr:uid="{00000000-0005-0000-0000-00008D0E0000}"/>
    <cellStyle name="Связанная ячейка 24 2" xfId="3725" xr:uid="{00000000-0005-0000-0000-00008E0E0000}"/>
    <cellStyle name="Связанная ячейка 25" xfId="3726" xr:uid="{00000000-0005-0000-0000-00008F0E0000}"/>
    <cellStyle name="Связанная ячейка 25 2" xfId="3727" xr:uid="{00000000-0005-0000-0000-0000900E0000}"/>
    <cellStyle name="Связанная ячейка 26" xfId="3728" xr:uid="{00000000-0005-0000-0000-0000910E0000}"/>
    <cellStyle name="Связанная ячейка 26 2" xfId="3729" xr:uid="{00000000-0005-0000-0000-0000920E0000}"/>
    <cellStyle name="Связанная ячейка 27" xfId="3730" xr:uid="{00000000-0005-0000-0000-0000930E0000}"/>
    <cellStyle name="Связанная ячейка 27 2" xfId="3731" xr:uid="{00000000-0005-0000-0000-0000940E0000}"/>
    <cellStyle name="Связанная ячейка 28" xfId="3732" xr:uid="{00000000-0005-0000-0000-0000950E0000}"/>
    <cellStyle name="Связанная ячейка 28 2" xfId="3733" xr:uid="{00000000-0005-0000-0000-0000960E0000}"/>
    <cellStyle name="Связанная ячейка 29" xfId="3734" xr:uid="{00000000-0005-0000-0000-0000970E0000}"/>
    <cellStyle name="Связанная ячейка 29 2" xfId="3735" xr:uid="{00000000-0005-0000-0000-0000980E0000}"/>
    <cellStyle name="Связанная ячейка 3" xfId="3736" xr:uid="{00000000-0005-0000-0000-0000990E0000}"/>
    <cellStyle name="Связанная ячейка 3 2" xfId="3737" xr:uid="{00000000-0005-0000-0000-00009A0E0000}"/>
    <cellStyle name="Связанная ячейка 30" xfId="3738" xr:uid="{00000000-0005-0000-0000-00009B0E0000}"/>
    <cellStyle name="Связанная ячейка 30 2" xfId="3739" xr:uid="{00000000-0005-0000-0000-00009C0E0000}"/>
    <cellStyle name="Связанная ячейка 31" xfId="3740" xr:uid="{00000000-0005-0000-0000-00009D0E0000}"/>
    <cellStyle name="Связанная ячейка 31 2" xfId="3741" xr:uid="{00000000-0005-0000-0000-00009E0E0000}"/>
    <cellStyle name="Связанная ячейка 32" xfId="3742" xr:uid="{00000000-0005-0000-0000-00009F0E0000}"/>
    <cellStyle name="Связанная ячейка 32 2" xfId="3743" xr:uid="{00000000-0005-0000-0000-0000A00E0000}"/>
    <cellStyle name="Связанная ячейка 33" xfId="3744" xr:uid="{00000000-0005-0000-0000-0000A10E0000}"/>
    <cellStyle name="Связанная ячейка 33 2" xfId="3745" xr:uid="{00000000-0005-0000-0000-0000A20E0000}"/>
    <cellStyle name="Связанная ячейка 34" xfId="3746" xr:uid="{00000000-0005-0000-0000-0000A30E0000}"/>
    <cellStyle name="Связанная ячейка 34 2" xfId="3747" xr:uid="{00000000-0005-0000-0000-0000A40E0000}"/>
    <cellStyle name="Связанная ячейка 35" xfId="3748" xr:uid="{00000000-0005-0000-0000-0000A50E0000}"/>
    <cellStyle name="Связанная ячейка 35 2" xfId="3749" xr:uid="{00000000-0005-0000-0000-0000A60E0000}"/>
    <cellStyle name="Связанная ячейка 36" xfId="3750" xr:uid="{00000000-0005-0000-0000-0000A70E0000}"/>
    <cellStyle name="Связанная ячейка 36 2" xfId="3751" xr:uid="{00000000-0005-0000-0000-0000A80E0000}"/>
    <cellStyle name="Связанная ячейка 37" xfId="3752" xr:uid="{00000000-0005-0000-0000-0000A90E0000}"/>
    <cellStyle name="Связанная ячейка 37 2" xfId="3753" xr:uid="{00000000-0005-0000-0000-0000AA0E0000}"/>
    <cellStyle name="Связанная ячейка 38" xfId="3754" xr:uid="{00000000-0005-0000-0000-0000AB0E0000}"/>
    <cellStyle name="Связанная ячейка 38 2" xfId="3755" xr:uid="{00000000-0005-0000-0000-0000AC0E0000}"/>
    <cellStyle name="Связанная ячейка 39" xfId="3756" xr:uid="{00000000-0005-0000-0000-0000AD0E0000}"/>
    <cellStyle name="Связанная ячейка 39 2" xfId="3757" xr:uid="{00000000-0005-0000-0000-0000AE0E0000}"/>
    <cellStyle name="Связанная ячейка 4" xfId="3758" xr:uid="{00000000-0005-0000-0000-0000AF0E0000}"/>
    <cellStyle name="Связанная ячейка 4 2" xfId="3759" xr:uid="{00000000-0005-0000-0000-0000B00E0000}"/>
    <cellStyle name="Связанная ячейка 40" xfId="3760" xr:uid="{00000000-0005-0000-0000-0000B10E0000}"/>
    <cellStyle name="Связанная ячейка 40 2" xfId="3761" xr:uid="{00000000-0005-0000-0000-0000B20E0000}"/>
    <cellStyle name="Связанная ячейка 41" xfId="3762" xr:uid="{00000000-0005-0000-0000-0000B30E0000}"/>
    <cellStyle name="Связанная ячейка 41 2" xfId="3763" xr:uid="{00000000-0005-0000-0000-0000B40E0000}"/>
    <cellStyle name="Связанная ячейка 42" xfId="3764" xr:uid="{00000000-0005-0000-0000-0000B50E0000}"/>
    <cellStyle name="Связанная ячейка 42 2" xfId="3765" xr:uid="{00000000-0005-0000-0000-0000B60E0000}"/>
    <cellStyle name="Связанная ячейка 43" xfId="3766" xr:uid="{00000000-0005-0000-0000-0000B70E0000}"/>
    <cellStyle name="Связанная ячейка 43 2" xfId="3767" xr:uid="{00000000-0005-0000-0000-0000B80E0000}"/>
    <cellStyle name="Связанная ячейка 44" xfId="3768" xr:uid="{00000000-0005-0000-0000-0000B90E0000}"/>
    <cellStyle name="Связанная ячейка 44 2" xfId="3769" xr:uid="{00000000-0005-0000-0000-0000BA0E0000}"/>
    <cellStyle name="Связанная ячейка 45" xfId="3770" xr:uid="{00000000-0005-0000-0000-0000BB0E0000}"/>
    <cellStyle name="Связанная ячейка 45 2" xfId="3771" xr:uid="{00000000-0005-0000-0000-0000BC0E0000}"/>
    <cellStyle name="Связанная ячейка 46" xfId="3772" xr:uid="{00000000-0005-0000-0000-0000BD0E0000}"/>
    <cellStyle name="Связанная ячейка 46 2" xfId="3773" xr:uid="{00000000-0005-0000-0000-0000BE0E0000}"/>
    <cellStyle name="Связанная ячейка 47" xfId="3774" xr:uid="{00000000-0005-0000-0000-0000BF0E0000}"/>
    <cellStyle name="Связанная ячейка 47 2" xfId="3775" xr:uid="{00000000-0005-0000-0000-0000C00E0000}"/>
    <cellStyle name="Связанная ячейка 48" xfId="3776" xr:uid="{00000000-0005-0000-0000-0000C10E0000}"/>
    <cellStyle name="Связанная ячейка 48 2" xfId="3777" xr:uid="{00000000-0005-0000-0000-0000C20E0000}"/>
    <cellStyle name="Связанная ячейка 49" xfId="3693" xr:uid="{00000000-0005-0000-0000-0000C30E0000}"/>
    <cellStyle name="Связанная ячейка 5" xfId="3778" xr:uid="{00000000-0005-0000-0000-0000C40E0000}"/>
    <cellStyle name="Связанная ячейка 5 2" xfId="3779" xr:uid="{00000000-0005-0000-0000-0000C50E0000}"/>
    <cellStyle name="Связанная ячейка 6" xfId="3780" xr:uid="{00000000-0005-0000-0000-0000C60E0000}"/>
    <cellStyle name="Связанная ячейка 6 2" xfId="3781" xr:uid="{00000000-0005-0000-0000-0000C70E0000}"/>
    <cellStyle name="Связанная ячейка 7" xfId="3782" xr:uid="{00000000-0005-0000-0000-0000C80E0000}"/>
    <cellStyle name="Связанная ячейка 7 2" xfId="3783" xr:uid="{00000000-0005-0000-0000-0000C90E0000}"/>
    <cellStyle name="Связанная ячейка 8" xfId="3784" xr:uid="{00000000-0005-0000-0000-0000CA0E0000}"/>
    <cellStyle name="Связанная ячейка 8 2" xfId="3785" xr:uid="{00000000-0005-0000-0000-0000CB0E0000}"/>
    <cellStyle name="Связанная ячейка 9" xfId="3786" xr:uid="{00000000-0005-0000-0000-0000CC0E0000}"/>
    <cellStyle name="Связанная ячейка 9 2" xfId="3787" xr:uid="{00000000-0005-0000-0000-0000CD0E0000}"/>
    <cellStyle name="Текст предупреждения 10" xfId="3789" xr:uid="{00000000-0005-0000-0000-0000CE0E0000}"/>
    <cellStyle name="Текст предупреждения 10 2" xfId="3790" xr:uid="{00000000-0005-0000-0000-0000CF0E0000}"/>
    <cellStyle name="Текст предупреждения 11" xfId="3791" xr:uid="{00000000-0005-0000-0000-0000D00E0000}"/>
    <cellStyle name="Текст предупреждения 11 2" xfId="3792" xr:uid="{00000000-0005-0000-0000-0000D10E0000}"/>
    <cellStyle name="Текст предупреждения 12" xfId="3793" xr:uid="{00000000-0005-0000-0000-0000D20E0000}"/>
    <cellStyle name="Текст предупреждения 12 2" xfId="3794" xr:uid="{00000000-0005-0000-0000-0000D30E0000}"/>
    <cellStyle name="Текст предупреждения 13" xfId="3795" xr:uid="{00000000-0005-0000-0000-0000D40E0000}"/>
    <cellStyle name="Текст предупреждения 13 2" xfId="3796" xr:uid="{00000000-0005-0000-0000-0000D50E0000}"/>
    <cellStyle name="Текст предупреждения 14" xfId="3797" xr:uid="{00000000-0005-0000-0000-0000D60E0000}"/>
    <cellStyle name="Текст предупреждения 14 2" xfId="3798" xr:uid="{00000000-0005-0000-0000-0000D70E0000}"/>
    <cellStyle name="Текст предупреждения 15" xfId="3799" xr:uid="{00000000-0005-0000-0000-0000D80E0000}"/>
    <cellStyle name="Текст предупреждения 15 2" xfId="3800" xr:uid="{00000000-0005-0000-0000-0000D90E0000}"/>
    <cellStyle name="Текст предупреждения 16" xfId="3801" xr:uid="{00000000-0005-0000-0000-0000DA0E0000}"/>
    <cellStyle name="Текст предупреждения 16 2" xfId="3802" xr:uid="{00000000-0005-0000-0000-0000DB0E0000}"/>
    <cellStyle name="Текст предупреждения 17" xfId="3803" xr:uid="{00000000-0005-0000-0000-0000DC0E0000}"/>
    <cellStyle name="Текст предупреждения 17 2" xfId="3804" xr:uid="{00000000-0005-0000-0000-0000DD0E0000}"/>
    <cellStyle name="Текст предупреждения 18" xfId="3805" xr:uid="{00000000-0005-0000-0000-0000DE0E0000}"/>
    <cellStyle name="Текст предупреждения 18 2" xfId="3806" xr:uid="{00000000-0005-0000-0000-0000DF0E0000}"/>
    <cellStyle name="Текст предупреждения 19" xfId="3807" xr:uid="{00000000-0005-0000-0000-0000E00E0000}"/>
    <cellStyle name="Текст предупреждения 19 2" xfId="3808" xr:uid="{00000000-0005-0000-0000-0000E10E0000}"/>
    <cellStyle name="Текст предупреждения 2" xfId="3809" xr:uid="{00000000-0005-0000-0000-0000E20E0000}"/>
    <cellStyle name="Текст предупреждения 2 2" xfId="3810" xr:uid="{00000000-0005-0000-0000-0000E30E0000}"/>
    <cellStyle name="Текст предупреждения 20" xfId="3811" xr:uid="{00000000-0005-0000-0000-0000E40E0000}"/>
    <cellStyle name="Текст предупреждения 20 2" xfId="3812" xr:uid="{00000000-0005-0000-0000-0000E50E0000}"/>
    <cellStyle name="Текст предупреждения 21" xfId="3813" xr:uid="{00000000-0005-0000-0000-0000E60E0000}"/>
    <cellStyle name="Текст предупреждения 21 2" xfId="3814" xr:uid="{00000000-0005-0000-0000-0000E70E0000}"/>
    <cellStyle name="Текст предупреждения 22" xfId="3815" xr:uid="{00000000-0005-0000-0000-0000E80E0000}"/>
    <cellStyle name="Текст предупреждения 22 2" xfId="3816" xr:uid="{00000000-0005-0000-0000-0000E90E0000}"/>
    <cellStyle name="Текст предупреждения 23" xfId="3817" xr:uid="{00000000-0005-0000-0000-0000EA0E0000}"/>
    <cellStyle name="Текст предупреждения 23 2" xfId="3818" xr:uid="{00000000-0005-0000-0000-0000EB0E0000}"/>
    <cellStyle name="Текст предупреждения 24" xfId="3819" xr:uid="{00000000-0005-0000-0000-0000EC0E0000}"/>
    <cellStyle name="Текст предупреждения 24 2" xfId="3820" xr:uid="{00000000-0005-0000-0000-0000ED0E0000}"/>
    <cellStyle name="Текст предупреждения 25" xfId="3821" xr:uid="{00000000-0005-0000-0000-0000EE0E0000}"/>
    <cellStyle name="Текст предупреждения 25 2" xfId="3822" xr:uid="{00000000-0005-0000-0000-0000EF0E0000}"/>
    <cellStyle name="Текст предупреждения 26" xfId="3823" xr:uid="{00000000-0005-0000-0000-0000F00E0000}"/>
    <cellStyle name="Текст предупреждения 26 2" xfId="3824" xr:uid="{00000000-0005-0000-0000-0000F10E0000}"/>
    <cellStyle name="Текст предупреждения 27" xfId="3825" xr:uid="{00000000-0005-0000-0000-0000F20E0000}"/>
    <cellStyle name="Текст предупреждения 27 2" xfId="3826" xr:uid="{00000000-0005-0000-0000-0000F30E0000}"/>
    <cellStyle name="Текст предупреждения 28" xfId="3827" xr:uid="{00000000-0005-0000-0000-0000F40E0000}"/>
    <cellStyle name="Текст предупреждения 28 2" xfId="3828" xr:uid="{00000000-0005-0000-0000-0000F50E0000}"/>
    <cellStyle name="Текст предупреждения 29" xfId="3829" xr:uid="{00000000-0005-0000-0000-0000F60E0000}"/>
    <cellStyle name="Текст предупреждения 29 2" xfId="3830" xr:uid="{00000000-0005-0000-0000-0000F70E0000}"/>
    <cellStyle name="Текст предупреждения 3" xfId="3831" xr:uid="{00000000-0005-0000-0000-0000F80E0000}"/>
    <cellStyle name="Текст предупреждения 3 2" xfId="3832" xr:uid="{00000000-0005-0000-0000-0000F90E0000}"/>
    <cellStyle name="Текст предупреждения 30" xfId="3833" xr:uid="{00000000-0005-0000-0000-0000FA0E0000}"/>
    <cellStyle name="Текст предупреждения 30 2" xfId="3834" xr:uid="{00000000-0005-0000-0000-0000FB0E0000}"/>
    <cellStyle name="Текст предупреждения 31" xfId="3835" xr:uid="{00000000-0005-0000-0000-0000FC0E0000}"/>
    <cellStyle name="Текст предупреждения 31 2" xfId="3836" xr:uid="{00000000-0005-0000-0000-0000FD0E0000}"/>
    <cellStyle name="Текст предупреждения 32" xfId="3837" xr:uid="{00000000-0005-0000-0000-0000FE0E0000}"/>
    <cellStyle name="Текст предупреждения 32 2" xfId="3838" xr:uid="{00000000-0005-0000-0000-0000FF0E0000}"/>
    <cellStyle name="Текст предупреждения 33" xfId="3839" xr:uid="{00000000-0005-0000-0000-0000000F0000}"/>
    <cellStyle name="Текст предупреждения 33 2" xfId="3840" xr:uid="{00000000-0005-0000-0000-0000010F0000}"/>
    <cellStyle name="Текст предупреждения 34" xfId="3841" xr:uid="{00000000-0005-0000-0000-0000020F0000}"/>
    <cellStyle name="Текст предупреждения 34 2" xfId="3842" xr:uid="{00000000-0005-0000-0000-0000030F0000}"/>
    <cellStyle name="Текст предупреждения 35" xfId="3843" xr:uid="{00000000-0005-0000-0000-0000040F0000}"/>
    <cellStyle name="Текст предупреждения 35 2" xfId="3844" xr:uid="{00000000-0005-0000-0000-0000050F0000}"/>
    <cellStyle name="Текст предупреждения 36" xfId="3845" xr:uid="{00000000-0005-0000-0000-0000060F0000}"/>
    <cellStyle name="Текст предупреждения 36 2" xfId="3846" xr:uid="{00000000-0005-0000-0000-0000070F0000}"/>
    <cellStyle name="Текст предупреждения 37" xfId="3847" xr:uid="{00000000-0005-0000-0000-0000080F0000}"/>
    <cellStyle name="Текст предупреждения 37 2" xfId="3848" xr:uid="{00000000-0005-0000-0000-0000090F0000}"/>
    <cellStyle name="Текст предупреждения 38" xfId="3849" xr:uid="{00000000-0005-0000-0000-00000A0F0000}"/>
    <cellStyle name="Текст предупреждения 38 2" xfId="3850" xr:uid="{00000000-0005-0000-0000-00000B0F0000}"/>
    <cellStyle name="Текст предупреждения 39" xfId="3851" xr:uid="{00000000-0005-0000-0000-00000C0F0000}"/>
    <cellStyle name="Текст предупреждения 39 2" xfId="3852" xr:uid="{00000000-0005-0000-0000-00000D0F0000}"/>
    <cellStyle name="Текст предупреждения 4" xfId="3853" xr:uid="{00000000-0005-0000-0000-00000E0F0000}"/>
    <cellStyle name="Текст предупреждения 4 2" xfId="3854" xr:uid="{00000000-0005-0000-0000-00000F0F0000}"/>
    <cellStyle name="Текст предупреждения 40" xfId="3855" xr:uid="{00000000-0005-0000-0000-0000100F0000}"/>
    <cellStyle name="Текст предупреждения 40 2" xfId="3856" xr:uid="{00000000-0005-0000-0000-0000110F0000}"/>
    <cellStyle name="Текст предупреждения 41" xfId="3857" xr:uid="{00000000-0005-0000-0000-0000120F0000}"/>
    <cellStyle name="Текст предупреждения 41 2" xfId="3858" xr:uid="{00000000-0005-0000-0000-0000130F0000}"/>
    <cellStyle name="Текст предупреждения 42" xfId="3859" xr:uid="{00000000-0005-0000-0000-0000140F0000}"/>
    <cellStyle name="Текст предупреждения 42 2" xfId="3860" xr:uid="{00000000-0005-0000-0000-0000150F0000}"/>
    <cellStyle name="Текст предупреждения 43" xfId="3861" xr:uid="{00000000-0005-0000-0000-0000160F0000}"/>
    <cellStyle name="Текст предупреждения 43 2" xfId="3862" xr:uid="{00000000-0005-0000-0000-0000170F0000}"/>
    <cellStyle name="Текст предупреждения 44" xfId="3863" xr:uid="{00000000-0005-0000-0000-0000180F0000}"/>
    <cellStyle name="Текст предупреждения 44 2" xfId="3864" xr:uid="{00000000-0005-0000-0000-0000190F0000}"/>
    <cellStyle name="Текст предупреждения 45" xfId="3865" xr:uid="{00000000-0005-0000-0000-00001A0F0000}"/>
    <cellStyle name="Текст предупреждения 45 2" xfId="3866" xr:uid="{00000000-0005-0000-0000-00001B0F0000}"/>
    <cellStyle name="Текст предупреждения 46" xfId="3867" xr:uid="{00000000-0005-0000-0000-00001C0F0000}"/>
    <cellStyle name="Текст предупреждения 46 2" xfId="3868" xr:uid="{00000000-0005-0000-0000-00001D0F0000}"/>
    <cellStyle name="Текст предупреждения 47" xfId="3869" xr:uid="{00000000-0005-0000-0000-00001E0F0000}"/>
    <cellStyle name="Текст предупреждения 47 2" xfId="3870" xr:uid="{00000000-0005-0000-0000-00001F0F0000}"/>
    <cellStyle name="Текст предупреждения 48" xfId="3871" xr:uid="{00000000-0005-0000-0000-0000200F0000}"/>
    <cellStyle name="Текст предупреждения 48 2" xfId="3872" xr:uid="{00000000-0005-0000-0000-0000210F0000}"/>
    <cellStyle name="Текст предупреждения 49" xfId="3788" xr:uid="{00000000-0005-0000-0000-0000220F0000}"/>
    <cellStyle name="Текст предупреждения 5" xfId="3873" xr:uid="{00000000-0005-0000-0000-0000230F0000}"/>
    <cellStyle name="Текст предупреждения 5 2" xfId="3874" xr:uid="{00000000-0005-0000-0000-0000240F0000}"/>
    <cellStyle name="Текст предупреждения 6" xfId="3875" xr:uid="{00000000-0005-0000-0000-0000250F0000}"/>
    <cellStyle name="Текст предупреждения 6 2" xfId="3876" xr:uid="{00000000-0005-0000-0000-0000260F0000}"/>
    <cellStyle name="Текст предупреждения 7" xfId="3877" xr:uid="{00000000-0005-0000-0000-0000270F0000}"/>
    <cellStyle name="Текст предупреждения 7 2" xfId="3878" xr:uid="{00000000-0005-0000-0000-0000280F0000}"/>
    <cellStyle name="Текст предупреждения 8" xfId="3879" xr:uid="{00000000-0005-0000-0000-0000290F0000}"/>
    <cellStyle name="Текст предупреждения 8 2" xfId="3880" xr:uid="{00000000-0005-0000-0000-00002A0F0000}"/>
    <cellStyle name="Текст предупреждения 9" xfId="3881" xr:uid="{00000000-0005-0000-0000-00002B0F0000}"/>
    <cellStyle name="Текст предупреждения 9 2" xfId="3882" xr:uid="{00000000-0005-0000-0000-00002C0F0000}"/>
    <cellStyle name="Финансовый" xfId="2" builtinId="3"/>
    <cellStyle name="Хороший 10" xfId="3884" xr:uid="{00000000-0005-0000-0000-00002E0F0000}"/>
    <cellStyle name="Хороший 10 2" xfId="3885" xr:uid="{00000000-0005-0000-0000-00002F0F0000}"/>
    <cellStyle name="Хороший 11" xfId="3886" xr:uid="{00000000-0005-0000-0000-0000300F0000}"/>
    <cellStyle name="Хороший 11 2" xfId="3887" xr:uid="{00000000-0005-0000-0000-0000310F0000}"/>
    <cellStyle name="Хороший 12" xfId="3888" xr:uid="{00000000-0005-0000-0000-0000320F0000}"/>
    <cellStyle name="Хороший 12 2" xfId="3889" xr:uid="{00000000-0005-0000-0000-0000330F0000}"/>
    <cellStyle name="Хороший 13" xfId="3890" xr:uid="{00000000-0005-0000-0000-0000340F0000}"/>
    <cellStyle name="Хороший 13 2" xfId="3891" xr:uid="{00000000-0005-0000-0000-0000350F0000}"/>
    <cellStyle name="Хороший 14" xfId="3892" xr:uid="{00000000-0005-0000-0000-0000360F0000}"/>
    <cellStyle name="Хороший 14 2" xfId="3893" xr:uid="{00000000-0005-0000-0000-0000370F0000}"/>
    <cellStyle name="Хороший 15" xfId="3894" xr:uid="{00000000-0005-0000-0000-0000380F0000}"/>
    <cellStyle name="Хороший 15 2" xfId="3895" xr:uid="{00000000-0005-0000-0000-0000390F0000}"/>
    <cellStyle name="Хороший 16" xfId="3896" xr:uid="{00000000-0005-0000-0000-00003A0F0000}"/>
    <cellStyle name="Хороший 16 2" xfId="3897" xr:uid="{00000000-0005-0000-0000-00003B0F0000}"/>
    <cellStyle name="Хороший 17" xfId="3898" xr:uid="{00000000-0005-0000-0000-00003C0F0000}"/>
    <cellStyle name="Хороший 17 2" xfId="3899" xr:uid="{00000000-0005-0000-0000-00003D0F0000}"/>
    <cellStyle name="Хороший 18" xfId="3900" xr:uid="{00000000-0005-0000-0000-00003E0F0000}"/>
    <cellStyle name="Хороший 18 2" xfId="3901" xr:uid="{00000000-0005-0000-0000-00003F0F0000}"/>
    <cellStyle name="Хороший 19" xfId="3902" xr:uid="{00000000-0005-0000-0000-0000400F0000}"/>
    <cellStyle name="Хороший 19 2" xfId="3903" xr:uid="{00000000-0005-0000-0000-0000410F0000}"/>
    <cellStyle name="Хороший 2" xfId="3904" xr:uid="{00000000-0005-0000-0000-0000420F0000}"/>
    <cellStyle name="Хороший 2 2" xfId="3905" xr:uid="{00000000-0005-0000-0000-0000430F0000}"/>
    <cellStyle name="Хороший 20" xfId="3906" xr:uid="{00000000-0005-0000-0000-0000440F0000}"/>
    <cellStyle name="Хороший 20 2" xfId="3907" xr:uid="{00000000-0005-0000-0000-0000450F0000}"/>
    <cellStyle name="Хороший 21" xfId="3908" xr:uid="{00000000-0005-0000-0000-0000460F0000}"/>
    <cellStyle name="Хороший 21 2" xfId="3909" xr:uid="{00000000-0005-0000-0000-0000470F0000}"/>
    <cellStyle name="Хороший 22" xfId="3910" xr:uid="{00000000-0005-0000-0000-0000480F0000}"/>
    <cellStyle name="Хороший 22 2" xfId="3911" xr:uid="{00000000-0005-0000-0000-0000490F0000}"/>
    <cellStyle name="Хороший 23" xfId="3912" xr:uid="{00000000-0005-0000-0000-00004A0F0000}"/>
    <cellStyle name="Хороший 23 2" xfId="3913" xr:uid="{00000000-0005-0000-0000-00004B0F0000}"/>
    <cellStyle name="Хороший 24" xfId="3914" xr:uid="{00000000-0005-0000-0000-00004C0F0000}"/>
    <cellStyle name="Хороший 24 2" xfId="3915" xr:uid="{00000000-0005-0000-0000-00004D0F0000}"/>
    <cellStyle name="Хороший 25" xfId="3916" xr:uid="{00000000-0005-0000-0000-00004E0F0000}"/>
    <cellStyle name="Хороший 25 2" xfId="3917" xr:uid="{00000000-0005-0000-0000-00004F0F0000}"/>
    <cellStyle name="Хороший 26" xfId="3918" xr:uid="{00000000-0005-0000-0000-0000500F0000}"/>
    <cellStyle name="Хороший 26 2" xfId="3919" xr:uid="{00000000-0005-0000-0000-0000510F0000}"/>
    <cellStyle name="Хороший 27" xfId="3920" xr:uid="{00000000-0005-0000-0000-0000520F0000}"/>
    <cellStyle name="Хороший 27 2" xfId="3921" xr:uid="{00000000-0005-0000-0000-0000530F0000}"/>
    <cellStyle name="Хороший 28" xfId="3922" xr:uid="{00000000-0005-0000-0000-0000540F0000}"/>
    <cellStyle name="Хороший 28 2" xfId="3923" xr:uid="{00000000-0005-0000-0000-0000550F0000}"/>
    <cellStyle name="Хороший 29" xfId="3924" xr:uid="{00000000-0005-0000-0000-0000560F0000}"/>
    <cellStyle name="Хороший 29 2" xfId="3925" xr:uid="{00000000-0005-0000-0000-0000570F0000}"/>
    <cellStyle name="Хороший 3" xfId="3926" xr:uid="{00000000-0005-0000-0000-0000580F0000}"/>
    <cellStyle name="Хороший 3 2" xfId="3927" xr:uid="{00000000-0005-0000-0000-0000590F0000}"/>
    <cellStyle name="Хороший 30" xfId="3928" xr:uid="{00000000-0005-0000-0000-00005A0F0000}"/>
    <cellStyle name="Хороший 30 2" xfId="3929" xr:uid="{00000000-0005-0000-0000-00005B0F0000}"/>
    <cellStyle name="Хороший 31" xfId="3930" xr:uid="{00000000-0005-0000-0000-00005C0F0000}"/>
    <cellStyle name="Хороший 31 2" xfId="3931" xr:uid="{00000000-0005-0000-0000-00005D0F0000}"/>
    <cellStyle name="Хороший 32" xfId="3932" xr:uid="{00000000-0005-0000-0000-00005E0F0000}"/>
    <cellStyle name="Хороший 32 2" xfId="3933" xr:uid="{00000000-0005-0000-0000-00005F0F0000}"/>
    <cellStyle name="Хороший 33" xfId="3934" xr:uid="{00000000-0005-0000-0000-0000600F0000}"/>
    <cellStyle name="Хороший 33 2" xfId="3935" xr:uid="{00000000-0005-0000-0000-0000610F0000}"/>
    <cellStyle name="Хороший 34" xfId="3936" xr:uid="{00000000-0005-0000-0000-0000620F0000}"/>
    <cellStyle name="Хороший 34 2" xfId="3937" xr:uid="{00000000-0005-0000-0000-0000630F0000}"/>
    <cellStyle name="Хороший 35" xfId="3938" xr:uid="{00000000-0005-0000-0000-0000640F0000}"/>
    <cellStyle name="Хороший 35 2" xfId="3939" xr:uid="{00000000-0005-0000-0000-0000650F0000}"/>
    <cellStyle name="Хороший 36" xfId="3940" xr:uid="{00000000-0005-0000-0000-0000660F0000}"/>
    <cellStyle name="Хороший 36 2" xfId="3941" xr:uid="{00000000-0005-0000-0000-0000670F0000}"/>
    <cellStyle name="Хороший 37" xfId="3942" xr:uid="{00000000-0005-0000-0000-0000680F0000}"/>
    <cellStyle name="Хороший 37 2" xfId="3943" xr:uid="{00000000-0005-0000-0000-0000690F0000}"/>
    <cellStyle name="Хороший 38" xfId="3944" xr:uid="{00000000-0005-0000-0000-00006A0F0000}"/>
    <cellStyle name="Хороший 38 2" xfId="3945" xr:uid="{00000000-0005-0000-0000-00006B0F0000}"/>
    <cellStyle name="Хороший 39" xfId="3946" xr:uid="{00000000-0005-0000-0000-00006C0F0000}"/>
    <cellStyle name="Хороший 39 2" xfId="3947" xr:uid="{00000000-0005-0000-0000-00006D0F0000}"/>
    <cellStyle name="Хороший 4" xfId="3948" xr:uid="{00000000-0005-0000-0000-00006E0F0000}"/>
    <cellStyle name="Хороший 4 2" xfId="3949" xr:uid="{00000000-0005-0000-0000-00006F0F0000}"/>
    <cellStyle name="Хороший 40" xfId="3950" xr:uid="{00000000-0005-0000-0000-0000700F0000}"/>
    <cellStyle name="Хороший 40 2" xfId="3951" xr:uid="{00000000-0005-0000-0000-0000710F0000}"/>
    <cellStyle name="Хороший 41" xfId="3952" xr:uid="{00000000-0005-0000-0000-0000720F0000}"/>
    <cellStyle name="Хороший 41 2" xfId="3953" xr:uid="{00000000-0005-0000-0000-0000730F0000}"/>
    <cellStyle name="Хороший 42" xfId="3954" xr:uid="{00000000-0005-0000-0000-0000740F0000}"/>
    <cellStyle name="Хороший 42 2" xfId="3955" xr:uid="{00000000-0005-0000-0000-0000750F0000}"/>
    <cellStyle name="Хороший 43" xfId="3956" xr:uid="{00000000-0005-0000-0000-0000760F0000}"/>
    <cellStyle name="Хороший 43 2" xfId="3957" xr:uid="{00000000-0005-0000-0000-0000770F0000}"/>
    <cellStyle name="Хороший 44" xfId="3958" xr:uid="{00000000-0005-0000-0000-0000780F0000}"/>
    <cellStyle name="Хороший 44 2" xfId="3959" xr:uid="{00000000-0005-0000-0000-0000790F0000}"/>
    <cellStyle name="Хороший 45" xfId="3960" xr:uid="{00000000-0005-0000-0000-00007A0F0000}"/>
    <cellStyle name="Хороший 45 2" xfId="3961" xr:uid="{00000000-0005-0000-0000-00007B0F0000}"/>
    <cellStyle name="Хороший 46" xfId="3962" xr:uid="{00000000-0005-0000-0000-00007C0F0000}"/>
    <cellStyle name="Хороший 46 2" xfId="3963" xr:uid="{00000000-0005-0000-0000-00007D0F0000}"/>
    <cellStyle name="Хороший 47" xfId="3964" xr:uid="{00000000-0005-0000-0000-00007E0F0000}"/>
    <cellStyle name="Хороший 47 2" xfId="3965" xr:uid="{00000000-0005-0000-0000-00007F0F0000}"/>
    <cellStyle name="Хороший 48" xfId="3966" xr:uid="{00000000-0005-0000-0000-0000800F0000}"/>
    <cellStyle name="Хороший 48 2" xfId="3967" xr:uid="{00000000-0005-0000-0000-0000810F0000}"/>
    <cellStyle name="Хороший 49" xfId="3883" xr:uid="{00000000-0005-0000-0000-0000820F0000}"/>
    <cellStyle name="Хороший 5" xfId="3968" xr:uid="{00000000-0005-0000-0000-0000830F0000}"/>
    <cellStyle name="Хороший 5 2" xfId="3969" xr:uid="{00000000-0005-0000-0000-0000840F0000}"/>
    <cellStyle name="Хороший 6" xfId="3970" xr:uid="{00000000-0005-0000-0000-0000850F0000}"/>
    <cellStyle name="Хороший 6 2" xfId="3971" xr:uid="{00000000-0005-0000-0000-0000860F0000}"/>
    <cellStyle name="Хороший 7" xfId="3972" xr:uid="{00000000-0005-0000-0000-0000870F0000}"/>
    <cellStyle name="Хороший 7 2" xfId="3973" xr:uid="{00000000-0005-0000-0000-0000880F0000}"/>
    <cellStyle name="Хороший 8" xfId="3974" xr:uid="{00000000-0005-0000-0000-0000890F0000}"/>
    <cellStyle name="Хороший 8 2" xfId="3975" xr:uid="{00000000-0005-0000-0000-00008A0F0000}"/>
    <cellStyle name="Хороший 9" xfId="3976" xr:uid="{00000000-0005-0000-0000-00008B0F0000}"/>
    <cellStyle name="Хороший 9 2" xfId="3977" xr:uid="{00000000-0005-0000-0000-00008C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1"/>
  <sheetViews>
    <sheetView tabSelected="1" view="pageBreakPreview" topLeftCell="A101" zoomScale="66" zoomScaleNormal="75" zoomScaleSheetLayoutView="66" workbookViewId="0">
      <selection activeCell="D9" sqref="D9"/>
    </sheetView>
  </sheetViews>
  <sheetFormatPr defaultRowHeight="18.75" x14ac:dyDescent="0.2"/>
  <cols>
    <col min="1" max="1" width="71.7109375" style="61" customWidth="1"/>
    <col min="2" max="2" width="11.7109375" style="61" customWidth="1"/>
    <col min="3" max="3" width="15.42578125" style="184" customWidth="1"/>
    <col min="4" max="4" width="17.140625" style="184" customWidth="1"/>
    <col min="5" max="5" width="14.7109375" style="190" customWidth="1"/>
    <col min="6" max="16384" width="9.140625" style="61"/>
  </cols>
  <sheetData>
    <row r="1" spans="1:5" x14ac:dyDescent="0.2">
      <c r="A1" s="69"/>
      <c r="B1" s="69"/>
      <c r="C1" s="170"/>
      <c r="D1" s="171"/>
      <c r="E1" s="171"/>
    </row>
    <row r="2" spans="1:5" ht="103.5" customHeight="1" x14ac:dyDescent="0.2">
      <c r="A2" s="94" t="s">
        <v>211</v>
      </c>
      <c r="B2" s="94"/>
      <c r="C2" s="94"/>
      <c r="D2" s="94"/>
      <c r="E2" s="94"/>
    </row>
    <row r="3" spans="1:5" ht="18" x14ac:dyDescent="0.2">
      <c r="A3" s="95"/>
      <c r="B3" s="95"/>
      <c r="C3" s="95"/>
      <c r="D3" s="95"/>
      <c r="E3" s="95"/>
    </row>
    <row r="4" spans="1:5" ht="131.25" x14ac:dyDescent="0.2">
      <c r="A4" s="70" t="s">
        <v>2</v>
      </c>
      <c r="B4" s="71" t="s">
        <v>3</v>
      </c>
      <c r="C4" s="172" t="s">
        <v>209</v>
      </c>
      <c r="D4" s="172" t="s">
        <v>210</v>
      </c>
      <c r="E4" s="173" t="s">
        <v>4</v>
      </c>
    </row>
    <row r="5" spans="1:5" x14ac:dyDescent="0.2">
      <c r="A5" s="96" t="s">
        <v>5</v>
      </c>
      <c r="B5" s="97"/>
      <c r="C5" s="97"/>
      <c r="D5" s="97"/>
      <c r="E5" s="98"/>
    </row>
    <row r="6" spans="1:5" ht="39" x14ac:dyDescent="0.2">
      <c r="A6" s="72" t="s">
        <v>89</v>
      </c>
      <c r="B6" s="71" t="s">
        <v>6</v>
      </c>
      <c r="C6" s="174">
        <f>90443.2417+30877.1775</f>
        <v>121320.4192</v>
      </c>
      <c r="D6" s="174">
        <v>113676.3808</v>
      </c>
      <c r="E6" s="175">
        <f>C6/D6</f>
        <v>1.0672438579254979</v>
      </c>
    </row>
    <row r="7" spans="1:5" x14ac:dyDescent="0.2">
      <c r="A7" s="73" t="s">
        <v>7</v>
      </c>
      <c r="B7" s="71"/>
      <c r="C7" s="176"/>
      <c r="D7" s="174"/>
      <c r="E7" s="175"/>
    </row>
    <row r="8" spans="1:5" ht="41.25" customHeight="1" x14ac:dyDescent="0.2">
      <c r="A8" s="74" t="s">
        <v>104</v>
      </c>
      <c r="B8" s="71" t="s">
        <v>6</v>
      </c>
      <c r="C8" s="177" t="s">
        <v>106</v>
      </c>
      <c r="D8" s="177" t="s">
        <v>106</v>
      </c>
      <c r="E8" s="175" t="s">
        <v>107</v>
      </c>
    </row>
    <row r="9" spans="1:5" ht="42.75" customHeight="1" x14ac:dyDescent="0.2">
      <c r="A9" s="74" t="s">
        <v>81</v>
      </c>
      <c r="B9" s="71" t="s">
        <v>6</v>
      </c>
      <c r="C9" s="177" t="s">
        <v>106</v>
      </c>
      <c r="D9" s="177" t="s">
        <v>106</v>
      </c>
      <c r="E9" s="175" t="s">
        <v>107</v>
      </c>
    </row>
    <row r="10" spans="1:5" ht="20.25" customHeight="1" x14ac:dyDescent="0.2">
      <c r="A10" s="74" t="s">
        <v>74</v>
      </c>
      <c r="B10" s="71" t="s">
        <v>6</v>
      </c>
      <c r="C10" s="177" t="s">
        <v>106</v>
      </c>
      <c r="D10" s="177" t="s">
        <v>106</v>
      </c>
      <c r="E10" s="175" t="s">
        <v>107</v>
      </c>
    </row>
    <row r="11" spans="1:5" x14ac:dyDescent="0.2">
      <c r="A11" s="74" t="s">
        <v>75</v>
      </c>
      <c r="B11" s="71" t="s">
        <v>6</v>
      </c>
      <c r="C11" s="177" t="s">
        <v>106</v>
      </c>
      <c r="D11" s="177" t="s">
        <v>106</v>
      </c>
      <c r="E11" s="175" t="s">
        <v>107</v>
      </c>
    </row>
    <row r="12" spans="1:5" x14ac:dyDescent="0.2">
      <c r="A12" s="75" t="s">
        <v>53</v>
      </c>
      <c r="B12" s="71" t="s">
        <v>6</v>
      </c>
      <c r="C12" s="177" t="s">
        <v>106</v>
      </c>
      <c r="D12" s="177" t="s">
        <v>106</v>
      </c>
      <c r="E12" s="175" t="s">
        <v>107</v>
      </c>
    </row>
    <row r="13" spans="1:5" x14ac:dyDescent="0.2">
      <c r="A13" s="75" t="s">
        <v>54</v>
      </c>
      <c r="B13" s="71" t="s">
        <v>6</v>
      </c>
      <c r="C13" s="174">
        <f>83800.0685+8689.5435</f>
        <v>92489.611999999994</v>
      </c>
      <c r="D13" s="174">
        <v>89763.469399999987</v>
      </c>
      <c r="E13" s="175">
        <f t="shared" ref="E13:E23" si="0">C13/D13</f>
        <v>1.030370290032484</v>
      </c>
    </row>
    <row r="14" spans="1:5" ht="37.5" customHeight="1" x14ac:dyDescent="0.2">
      <c r="A14" s="74" t="s">
        <v>76</v>
      </c>
      <c r="B14" s="71" t="s">
        <v>6</v>
      </c>
      <c r="C14" s="177" t="s">
        <v>106</v>
      </c>
      <c r="D14" s="177" t="s">
        <v>106</v>
      </c>
      <c r="E14" s="175" t="s">
        <v>107</v>
      </c>
    </row>
    <row r="15" spans="1:5" ht="41.25" customHeight="1" x14ac:dyDescent="0.2">
      <c r="A15" s="74" t="s">
        <v>77</v>
      </c>
      <c r="B15" s="71" t="s">
        <v>6</v>
      </c>
      <c r="C15" s="174" t="s">
        <v>106</v>
      </c>
      <c r="D15" s="174" t="s">
        <v>106</v>
      </c>
      <c r="E15" s="175" t="s">
        <v>107</v>
      </c>
    </row>
    <row r="16" spans="1:5" x14ac:dyDescent="0.2">
      <c r="A16" s="75" t="s">
        <v>98</v>
      </c>
      <c r="B16" s="71" t="s">
        <v>6</v>
      </c>
      <c r="C16" s="177" t="s">
        <v>106</v>
      </c>
      <c r="D16" s="177" t="s">
        <v>106</v>
      </c>
      <c r="E16" s="175" t="s">
        <v>107</v>
      </c>
    </row>
    <row r="17" spans="1:5" ht="37.5" x14ac:dyDescent="0.2">
      <c r="A17" s="74" t="s">
        <v>82</v>
      </c>
      <c r="B17" s="71" t="s">
        <v>6</v>
      </c>
      <c r="C17" s="177">
        <f>196.8874+21036.3636</f>
        <v>21233.251</v>
      </c>
      <c r="D17" s="177">
        <v>18155.2101</v>
      </c>
      <c r="E17" s="175">
        <f t="shared" si="0"/>
        <v>1.1695403624108982</v>
      </c>
    </row>
    <row r="18" spans="1:5" x14ac:dyDescent="0.2">
      <c r="A18" s="74" t="s">
        <v>97</v>
      </c>
      <c r="B18" s="71" t="s">
        <v>6</v>
      </c>
      <c r="C18" s="177" t="s">
        <v>106</v>
      </c>
      <c r="D18" s="177" t="s">
        <v>106</v>
      </c>
      <c r="E18" s="175" t="s">
        <v>107</v>
      </c>
    </row>
    <row r="19" spans="1:5" x14ac:dyDescent="0.2">
      <c r="A19" s="74" t="s">
        <v>99</v>
      </c>
      <c r="B19" s="71" t="s">
        <v>6</v>
      </c>
      <c r="C19" s="177" t="s">
        <v>106</v>
      </c>
      <c r="D19" s="177" t="s">
        <v>106</v>
      </c>
      <c r="E19" s="175" t="s">
        <v>107</v>
      </c>
    </row>
    <row r="20" spans="1:5" x14ac:dyDescent="0.2">
      <c r="A20" s="75" t="s">
        <v>58</v>
      </c>
      <c r="B20" s="71" t="s">
        <v>6</v>
      </c>
      <c r="C20" s="177" t="s">
        <v>106</v>
      </c>
      <c r="D20" s="177" t="s">
        <v>106</v>
      </c>
      <c r="E20" s="175" t="s">
        <v>107</v>
      </c>
    </row>
    <row r="21" spans="1:5" ht="39" x14ac:dyDescent="0.2">
      <c r="A21" s="67" t="s">
        <v>8</v>
      </c>
      <c r="B21" s="68" t="s">
        <v>9</v>
      </c>
      <c r="C21" s="177">
        <f>C6/63683*1000</f>
        <v>1905.0675878962988</v>
      </c>
      <c r="D21" s="169">
        <v>1770.6877178772256</v>
      </c>
      <c r="E21" s="166">
        <f t="shared" si="0"/>
        <v>1.075891343607541</v>
      </c>
    </row>
    <row r="22" spans="1:5" ht="19.5" x14ac:dyDescent="0.2">
      <c r="A22" s="67" t="s">
        <v>61</v>
      </c>
      <c r="B22" s="68" t="s">
        <v>6</v>
      </c>
      <c r="C22" s="177">
        <v>2404.65</v>
      </c>
      <c r="D22" s="169">
        <v>3229.8449999999998</v>
      </c>
      <c r="E22" s="166">
        <f t="shared" si="0"/>
        <v>0.74450941144234484</v>
      </c>
    </row>
    <row r="23" spans="1:5" ht="19.5" x14ac:dyDescent="0.2">
      <c r="A23" s="67" t="s">
        <v>10</v>
      </c>
      <c r="B23" s="68" t="s">
        <v>6</v>
      </c>
      <c r="C23" s="177">
        <v>10.997</v>
      </c>
      <c r="D23" s="169">
        <v>26.286999999999999</v>
      </c>
      <c r="E23" s="166">
        <f t="shared" si="0"/>
        <v>0.41834366797276223</v>
      </c>
    </row>
    <row r="24" spans="1:5" ht="19.5" x14ac:dyDescent="0.2">
      <c r="A24" s="67" t="s">
        <v>11</v>
      </c>
      <c r="B24" s="68" t="s">
        <v>12</v>
      </c>
      <c r="C24" s="177" t="s">
        <v>105</v>
      </c>
      <c r="D24" s="169" t="s">
        <v>105</v>
      </c>
      <c r="E24" s="166" t="s">
        <v>107</v>
      </c>
    </row>
    <row r="25" spans="1:5" ht="19.5" x14ac:dyDescent="0.2">
      <c r="A25" s="67" t="s">
        <v>13</v>
      </c>
      <c r="B25" s="68" t="s">
        <v>12</v>
      </c>
      <c r="C25" s="177" t="s">
        <v>105</v>
      </c>
      <c r="D25" s="169" t="s">
        <v>105</v>
      </c>
      <c r="E25" s="166" t="s">
        <v>107</v>
      </c>
    </row>
    <row r="26" spans="1:5" ht="58.5" x14ac:dyDescent="0.2">
      <c r="A26" s="67" t="s">
        <v>14</v>
      </c>
      <c r="B26" s="68" t="s">
        <v>6</v>
      </c>
      <c r="C26" s="174">
        <v>1112.01</v>
      </c>
      <c r="D26" s="165">
        <v>927.88</v>
      </c>
      <c r="E26" s="166">
        <f t="shared" ref="E26:E28" si="1">C26/D26</f>
        <v>1.1984416088287277</v>
      </c>
    </row>
    <row r="27" spans="1:5" ht="58.5" x14ac:dyDescent="0.2">
      <c r="A27" s="67" t="s">
        <v>15</v>
      </c>
      <c r="B27" s="68" t="s">
        <v>6</v>
      </c>
      <c r="C27" s="174">
        <v>1099.3599999999999</v>
      </c>
      <c r="D27" s="165">
        <v>918.36</v>
      </c>
      <c r="E27" s="166">
        <f t="shared" si="1"/>
        <v>1.1970904656126136</v>
      </c>
    </row>
    <row r="28" spans="1:5" ht="58.5" x14ac:dyDescent="0.2">
      <c r="A28" s="67" t="s">
        <v>62</v>
      </c>
      <c r="B28" s="68" t="s">
        <v>9</v>
      </c>
      <c r="C28" s="174">
        <v>17.260000000000002</v>
      </c>
      <c r="D28" s="165">
        <v>14.3</v>
      </c>
      <c r="E28" s="166">
        <f t="shared" si="1"/>
        <v>1.206993006993007</v>
      </c>
    </row>
    <row r="29" spans="1:5" x14ac:dyDescent="0.2">
      <c r="A29" s="93" t="s">
        <v>17</v>
      </c>
      <c r="B29" s="93"/>
      <c r="C29" s="93"/>
      <c r="D29" s="93"/>
      <c r="E29" s="93"/>
    </row>
    <row r="30" spans="1:5" x14ac:dyDescent="0.2">
      <c r="A30" s="77" t="s">
        <v>83</v>
      </c>
      <c r="B30" s="76"/>
      <c r="C30" s="178"/>
      <c r="D30" s="179"/>
      <c r="E30" s="180"/>
    </row>
    <row r="31" spans="1:5" ht="37.5" x14ac:dyDescent="0.2">
      <c r="A31" s="78" t="s">
        <v>87</v>
      </c>
      <c r="B31" s="68" t="s">
        <v>6</v>
      </c>
      <c r="C31" s="165" t="s">
        <v>106</v>
      </c>
      <c r="D31" s="165" t="s">
        <v>106</v>
      </c>
      <c r="E31" s="166" t="s">
        <v>107</v>
      </c>
    </row>
    <row r="32" spans="1:5" x14ac:dyDescent="0.2">
      <c r="A32" s="78" t="s">
        <v>88</v>
      </c>
      <c r="B32" s="68" t="s">
        <v>12</v>
      </c>
      <c r="C32" s="165"/>
      <c r="D32" s="165"/>
      <c r="E32" s="166" t="s">
        <v>107</v>
      </c>
    </row>
    <row r="33" spans="1:5" x14ac:dyDescent="0.2">
      <c r="A33" s="79" t="s">
        <v>68</v>
      </c>
      <c r="B33" s="68"/>
      <c r="C33" s="165"/>
      <c r="D33" s="165"/>
      <c r="E33" s="166"/>
    </row>
    <row r="34" spans="1:5" ht="37.5" x14ac:dyDescent="0.2">
      <c r="A34" s="78" t="s">
        <v>18</v>
      </c>
      <c r="B34" s="68" t="s">
        <v>6</v>
      </c>
      <c r="C34" s="165" t="s">
        <v>106</v>
      </c>
      <c r="D34" s="165" t="s">
        <v>106</v>
      </c>
      <c r="E34" s="166" t="s">
        <v>107</v>
      </c>
    </row>
    <row r="35" spans="1:5" x14ac:dyDescent="0.2">
      <c r="A35" s="78" t="s">
        <v>79</v>
      </c>
      <c r="B35" s="68" t="s">
        <v>12</v>
      </c>
      <c r="C35" s="165" t="s">
        <v>107</v>
      </c>
      <c r="D35" s="165" t="s">
        <v>107</v>
      </c>
      <c r="E35" s="166" t="s">
        <v>107</v>
      </c>
    </row>
    <row r="36" spans="1:5" x14ac:dyDescent="0.2">
      <c r="A36" s="79" t="s">
        <v>69</v>
      </c>
      <c r="B36" s="68"/>
      <c r="C36" s="165"/>
      <c r="D36" s="165"/>
      <c r="E36" s="166"/>
    </row>
    <row r="37" spans="1:5" ht="37.5" x14ac:dyDescent="0.2">
      <c r="A37" s="78" t="s">
        <v>18</v>
      </c>
      <c r="B37" s="68" t="s">
        <v>6</v>
      </c>
      <c r="C37" s="165">
        <v>83800.068499999994</v>
      </c>
      <c r="D37" s="165">
        <v>82448.761499999993</v>
      </c>
      <c r="E37" s="166">
        <f t="shared" ref="E37:E90" si="2">C37/D37</f>
        <v>1.0163896579574454</v>
      </c>
    </row>
    <row r="38" spans="1:5" x14ac:dyDescent="0.2">
      <c r="A38" s="78" t="s">
        <v>79</v>
      </c>
      <c r="B38" s="68" t="s">
        <v>12</v>
      </c>
      <c r="C38" s="181" t="s">
        <v>107</v>
      </c>
      <c r="D38" s="181" t="s">
        <v>107</v>
      </c>
      <c r="E38" s="166"/>
    </row>
    <row r="39" spans="1:5" ht="37.5" x14ac:dyDescent="0.2">
      <c r="A39" s="79" t="s">
        <v>70</v>
      </c>
      <c r="B39" s="68"/>
      <c r="C39" s="165"/>
      <c r="D39" s="165"/>
      <c r="E39" s="166"/>
    </row>
    <row r="40" spans="1:5" ht="37.5" x14ac:dyDescent="0.2">
      <c r="A40" s="78" t="s">
        <v>60</v>
      </c>
      <c r="B40" s="68" t="s">
        <v>6</v>
      </c>
      <c r="C40" s="165">
        <v>312.13869999999997</v>
      </c>
      <c r="D40" s="165">
        <v>323.85000000000002</v>
      </c>
      <c r="E40" s="166">
        <f t="shared" si="2"/>
        <v>0.96383727034120714</v>
      </c>
    </row>
    <row r="41" spans="1:5" x14ac:dyDescent="0.2">
      <c r="A41" s="78" t="s">
        <v>79</v>
      </c>
      <c r="B41" s="68" t="s">
        <v>12</v>
      </c>
      <c r="C41" s="165" t="s">
        <v>107</v>
      </c>
      <c r="D41" s="165" t="s">
        <v>107</v>
      </c>
      <c r="E41" s="166"/>
    </row>
    <row r="42" spans="1:5" ht="56.25" x14ac:dyDescent="0.2">
      <c r="A42" s="79" t="s">
        <v>73</v>
      </c>
      <c r="B42" s="68"/>
      <c r="C42" s="165"/>
      <c r="D42" s="165"/>
      <c r="E42" s="166"/>
    </row>
    <row r="43" spans="1:5" ht="37.5" x14ac:dyDescent="0.2">
      <c r="A43" s="78" t="s">
        <v>60</v>
      </c>
      <c r="B43" s="68" t="s">
        <v>6</v>
      </c>
      <c r="C43" s="165">
        <v>1018.0896</v>
      </c>
      <c r="D43" s="165">
        <v>974.30190000000005</v>
      </c>
      <c r="E43" s="166">
        <f t="shared" si="2"/>
        <v>1.0449426404690374</v>
      </c>
    </row>
    <row r="44" spans="1:5" ht="37.5" x14ac:dyDescent="0.2">
      <c r="A44" s="79" t="s">
        <v>108</v>
      </c>
      <c r="B44" s="80"/>
      <c r="C44" s="165"/>
      <c r="D44" s="165"/>
      <c r="E44" s="167"/>
    </row>
    <row r="45" spans="1:5" x14ac:dyDescent="0.2">
      <c r="A45" s="81" t="s">
        <v>19</v>
      </c>
      <c r="B45" s="68" t="s">
        <v>6</v>
      </c>
      <c r="C45" s="165" t="s">
        <v>106</v>
      </c>
      <c r="D45" s="165" t="s">
        <v>106</v>
      </c>
      <c r="E45" s="167" t="s">
        <v>107</v>
      </c>
    </row>
    <row r="46" spans="1:5" x14ac:dyDescent="0.2">
      <c r="A46" s="81" t="s">
        <v>84</v>
      </c>
      <c r="B46" s="68" t="s">
        <v>12</v>
      </c>
      <c r="C46" s="165" t="s">
        <v>106</v>
      </c>
      <c r="D46" s="165" t="s">
        <v>106</v>
      </c>
      <c r="E46" s="167" t="s">
        <v>107</v>
      </c>
    </row>
    <row r="47" spans="1:5" x14ac:dyDescent="0.2">
      <c r="A47" s="79" t="s">
        <v>85</v>
      </c>
      <c r="B47" s="80"/>
      <c r="C47" s="165"/>
      <c r="D47" s="168"/>
      <c r="E47" s="167"/>
    </row>
    <row r="48" spans="1:5" x14ac:dyDescent="0.2">
      <c r="A48" s="81" t="s">
        <v>20</v>
      </c>
      <c r="B48" s="68" t="s">
        <v>6</v>
      </c>
      <c r="C48" s="165">
        <v>3029.2431000000001</v>
      </c>
      <c r="D48" s="165">
        <v>583.20339999999999</v>
      </c>
      <c r="E48" s="166">
        <f t="shared" si="2"/>
        <v>5.1941451301552775</v>
      </c>
    </row>
    <row r="49" spans="1:6" x14ac:dyDescent="0.2">
      <c r="A49" s="81" t="s">
        <v>21</v>
      </c>
      <c r="B49" s="68" t="s">
        <v>22</v>
      </c>
      <c r="C49" s="164">
        <v>79343</v>
      </c>
      <c r="D49" s="164">
        <v>61899</v>
      </c>
      <c r="E49" s="166">
        <f t="shared" si="2"/>
        <v>1.2818139226804957</v>
      </c>
    </row>
    <row r="50" spans="1:6" x14ac:dyDescent="0.2">
      <c r="A50" s="81" t="s">
        <v>23</v>
      </c>
      <c r="B50" s="68" t="s">
        <v>22</v>
      </c>
      <c r="C50" s="165">
        <f>C49/63683</f>
        <v>1.2459055006830708</v>
      </c>
      <c r="D50" s="165">
        <v>0.96417389678966958</v>
      </c>
      <c r="E50" s="166">
        <f t="shared" si="2"/>
        <v>1.2921999909263877</v>
      </c>
      <c r="F50"/>
    </row>
    <row r="51" spans="1:6" x14ac:dyDescent="0.2">
      <c r="A51" s="79" t="s">
        <v>86</v>
      </c>
      <c r="B51" s="80"/>
      <c r="C51" s="165"/>
      <c r="D51" s="168"/>
      <c r="E51" s="167"/>
    </row>
    <row r="52" spans="1:6" x14ac:dyDescent="0.2">
      <c r="A52" s="81" t="s">
        <v>24</v>
      </c>
      <c r="B52" s="68" t="s">
        <v>25</v>
      </c>
      <c r="C52" s="169" t="s">
        <v>105</v>
      </c>
      <c r="D52" s="169" t="s">
        <v>105</v>
      </c>
      <c r="E52" s="167" t="s">
        <v>107</v>
      </c>
    </row>
    <row r="53" spans="1:6" x14ac:dyDescent="0.2">
      <c r="A53" s="81" t="s">
        <v>26</v>
      </c>
      <c r="B53" s="68" t="s">
        <v>27</v>
      </c>
      <c r="C53" s="169" t="s">
        <v>105</v>
      </c>
      <c r="D53" s="169" t="s">
        <v>105</v>
      </c>
      <c r="E53" s="167" t="s">
        <v>107</v>
      </c>
    </row>
    <row r="54" spans="1:6" ht="37.5" x14ac:dyDescent="0.2">
      <c r="A54" s="79" t="s">
        <v>78</v>
      </c>
      <c r="B54" s="80"/>
      <c r="C54" s="165"/>
      <c r="D54" s="168"/>
      <c r="E54" s="167"/>
    </row>
    <row r="55" spans="1:6" x14ac:dyDescent="0.2">
      <c r="A55" s="81" t="s">
        <v>28</v>
      </c>
      <c r="B55" s="68" t="s">
        <v>6</v>
      </c>
      <c r="C55" s="165">
        <v>6718.1728000000003</v>
      </c>
      <c r="D55" s="165">
        <v>5683.0774000000001</v>
      </c>
      <c r="E55" s="166">
        <f t="shared" si="2"/>
        <v>1.1821364248883888</v>
      </c>
    </row>
    <row r="56" spans="1:6" x14ac:dyDescent="0.2">
      <c r="A56" s="81" t="s">
        <v>29</v>
      </c>
      <c r="B56" s="68" t="s">
        <v>12</v>
      </c>
      <c r="C56" s="165" t="s">
        <v>105</v>
      </c>
      <c r="D56" s="165" t="s">
        <v>105</v>
      </c>
      <c r="E56" s="166"/>
    </row>
    <row r="57" spans="1:6" x14ac:dyDescent="0.2">
      <c r="A57" s="79" t="s">
        <v>30</v>
      </c>
      <c r="B57" s="80"/>
      <c r="C57" s="165"/>
      <c r="D57" s="168"/>
      <c r="E57" s="167"/>
    </row>
    <row r="58" spans="1:6" x14ac:dyDescent="0.2">
      <c r="A58" s="81" t="s">
        <v>31</v>
      </c>
      <c r="B58" s="68" t="s">
        <v>32</v>
      </c>
      <c r="C58" s="165">
        <v>2440</v>
      </c>
      <c r="D58" s="165">
        <v>2291</v>
      </c>
      <c r="E58" s="166">
        <f t="shared" si="2"/>
        <v>1.0650371017023135</v>
      </c>
    </row>
    <row r="59" spans="1:6" ht="37.5" x14ac:dyDescent="0.2">
      <c r="A59" s="81" t="s">
        <v>33</v>
      </c>
      <c r="B59" s="68" t="s">
        <v>12</v>
      </c>
      <c r="C59" s="165">
        <v>2.2000000000000002</v>
      </c>
      <c r="D59" s="165">
        <v>2.13</v>
      </c>
      <c r="E59" s="166">
        <f t="shared" si="2"/>
        <v>1.0328638497652582</v>
      </c>
    </row>
    <row r="60" spans="1:6" ht="19.5" x14ac:dyDescent="0.2">
      <c r="A60" s="67" t="s">
        <v>71</v>
      </c>
      <c r="B60" s="68" t="s">
        <v>9</v>
      </c>
      <c r="C60" s="165">
        <v>8254973</v>
      </c>
      <c r="D60" s="165">
        <v>4243700</v>
      </c>
      <c r="E60" s="166">
        <f t="shared" si="2"/>
        <v>1.9452301058038974</v>
      </c>
    </row>
    <row r="61" spans="1:6" x14ac:dyDescent="0.2">
      <c r="A61" s="86" t="s">
        <v>34</v>
      </c>
      <c r="B61" s="68" t="s">
        <v>9</v>
      </c>
      <c r="C61" s="165">
        <v>3574179</v>
      </c>
      <c r="D61" s="165">
        <v>844825</v>
      </c>
      <c r="E61" s="166">
        <f t="shared" si="2"/>
        <v>4.2306738081851272</v>
      </c>
    </row>
    <row r="62" spans="1:6" x14ac:dyDescent="0.2">
      <c r="A62" s="93" t="s">
        <v>36</v>
      </c>
      <c r="B62" s="93"/>
      <c r="C62" s="93"/>
      <c r="D62" s="93"/>
      <c r="E62" s="93"/>
    </row>
    <row r="63" spans="1:6" ht="19.5" x14ac:dyDescent="0.2">
      <c r="A63" s="67" t="s">
        <v>38</v>
      </c>
      <c r="B63" s="68" t="s">
        <v>37</v>
      </c>
      <c r="C63" s="165">
        <v>12.5</v>
      </c>
      <c r="D63" s="165">
        <v>12.328055833333298</v>
      </c>
      <c r="E63" s="166">
        <f t="shared" si="2"/>
        <v>1.0139473870812452</v>
      </c>
    </row>
    <row r="64" spans="1:6" ht="19.5" x14ac:dyDescent="0.2">
      <c r="A64" s="67" t="s">
        <v>39</v>
      </c>
      <c r="B64" s="68"/>
      <c r="C64" s="168"/>
      <c r="D64" s="165"/>
      <c r="E64" s="166"/>
    </row>
    <row r="65" spans="1:5" ht="37.5" x14ac:dyDescent="0.2">
      <c r="A65" s="82" t="s">
        <v>104</v>
      </c>
      <c r="B65" s="68" t="s">
        <v>37</v>
      </c>
      <c r="C65" s="165">
        <v>0.11799999999999999</v>
      </c>
      <c r="D65" s="165">
        <v>0.104765833333333</v>
      </c>
      <c r="E65" s="166">
        <f t="shared" si="2"/>
        <v>1.1263213993111656</v>
      </c>
    </row>
    <row r="66" spans="1:5" ht="37.5" x14ac:dyDescent="0.2">
      <c r="A66" s="82" t="s">
        <v>81</v>
      </c>
      <c r="B66" s="68" t="s">
        <v>37</v>
      </c>
      <c r="C66" s="165" t="s">
        <v>106</v>
      </c>
      <c r="D66" s="165" t="s">
        <v>106</v>
      </c>
      <c r="E66" s="166" t="s">
        <v>107</v>
      </c>
    </row>
    <row r="67" spans="1:5" x14ac:dyDescent="0.2">
      <c r="A67" s="82" t="s">
        <v>74</v>
      </c>
      <c r="B67" s="68" t="s">
        <v>37</v>
      </c>
      <c r="C67" s="165" t="s">
        <v>106</v>
      </c>
      <c r="D67" s="165" t="s">
        <v>106</v>
      </c>
      <c r="E67" s="166" t="s">
        <v>107</v>
      </c>
    </row>
    <row r="68" spans="1:5" x14ac:dyDescent="0.2">
      <c r="A68" s="82" t="s">
        <v>75</v>
      </c>
      <c r="B68" s="68" t="s">
        <v>37</v>
      </c>
      <c r="C68" s="165" t="s">
        <v>106</v>
      </c>
      <c r="D68" s="165" t="s">
        <v>106</v>
      </c>
      <c r="E68" s="166" t="s">
        <v>107</v>
      </c>
    </row>
    <row r="69" spans="1:5" x14ac:dyDescent="0.2">
      <c r="A69" s="83" t="s">
        <v>53</v>
      </c>
      <c r="B69" s="68" t="s">
        <v>37</v>
      </c>
      <c r="C69" s="165" t="s">
        <v>106</v>
      </c>
      <c r="D69" s="165" t="s">
        <v>106</v>
      </c>
      <c r="E69" s="166" t="s">
        <v>107</v>
      </c>
    </row>
    <row r="70" spans="1:5" x14ac:dyDescent="0.2">
      <c r="A70" s="83" t="s">
        <v>54</v>
      </c>
      <c r="B70" s="68" t="s">
        <v>37</v>
      </c>
      <c r="C70" s="165">
        <v>4.7759999999999998</v>
      </c>
      <c r="D70" s="165">
        <v>4.7988183333333296</v>
      </c>
      <c r="E70" s="166">
        <f t="shared" si="2"/>
        <v>0.99524500996946885</v>
      </c>
    </row>
    <row r="71" spans="1:5" ht="37.5" x14ac:dyDescent="0.2">
      <c r="A71" s="82" t="s">
        <v>76</v>
      </c>
      <c r="B71" s="68" t="s">
        <v>37</v>
      </c>
      <c r="C71" s="165">
        <v>0.32</v>
      </c>
      <c r="D71" s="165">
        <v>0.31693416666666702</v>
      </c>
      <c r="E71" s="166">
        <f t="shared" si="2"/>
        <v>1.0096734074636939</v>
      </c>
    </row>
    <row r="72" spans="1:5" ht="56.25" x14ac:dyDescent="0.2">
      <c r="A72" s="82" t="s">
        <v>77</v>
      </c>
      <c r="B72" s="68" t="s">
        <v>37</v>
      </c>
      <c r="C72" s="165">
        <v>0.23100000000000001</v>
      </c>
      <c r="D72" s="165">
        <v>0.23852666666666703</v>
      </c>
      <c r="E72" s="166">
        <f t="shared" si="2"/>
        <v>0.96844517733866098</v>
      </c>
    </row>
    <row r="73" spans="1:5" x14ac:dyDescent="0.2">
      <c r="A73" s="83" t="s">
        <v>59</v>
      </c>
      <c r="B73" s="68" t="s">
        <v>37</v>
      </c>
      <c r="C73" s="165">
        <v>0.46899999999999997</v>
      </c>
      <c r="D73" s="165">
        <v>0.32052333333333305</v>
      </c>
      <c r="E73" s="166">
        <f t="shared" si="2"/>
        <v>1.4632320059902046</v>
      </c>
    </row>
    <row r="74" spans="1:5" ht="37.5" x14ac:dyDescent="0.2">
      <c r="A74" s="82" t="s">
        <v>78</v>
      </c>
      <c r="B74" s="68" t="s">
        <v>37</v>
      </c>
      <c r="C74" s="165">
        <v>0.56799999999999995</v>
      </c>
      <c r="D74" s="165">
        <v>0.57318416666666705</v>
      </c>
      <c r="E74" s="166">
        <f t="shared" si="2"/>
        <v>0.99095549568855779</v>
      </c>
    </row>
    <row r="75" spans="1:5" x14ac:dyDescent="0.2">
      <c r="A75" s="82" t="s">
        <v>97</v>
      </c>
      <c r="B75" s="68" t="s">
        <v>37</v>
      </c>
      <c r="C75" s="165">
        <v>0.80149999999999999</v>
      </c>
      <c r="D75" s="165">
        <v>0.74627666666666703</v>
      </c>
      <c r="E75" s="166">
        <f t="shared" si="2"/>
        <v>1.0739984724163956</v>
      </c>
    </row>
    <row r="76" spans="1:5" x14ac:dyDescent="0.2">
      <c r="A76" s="82" t="s">
        <v>99</v>
      </c>
      <c r="B76" s="68" t="s">
        <v>37</v>
      </c>
      <c r="C76" s="165">
        <v>0.1452</v>
      </c>
      <c r="D76" s="165">
        <v>0.14191499999999999</v>
      </c>
      <c r="E76" s="166">
        <f t="shared" si="2"/>
        <v>1.0231476588098511</v>
      </c>
    </row>
    <row r="77" spans="1:5" ht="37.5" x14ac:dyDescent="0.2">
      <c r="A77" s="82" t="s">
        <v>52</v>
      </c>
      <c r="B77" s="68" t="s">
        <v>37</v>
      </c>
      <c r="C77" s="169">
        <v>0.8226</v>
      </c>
      <c r="D77" s="169">
        <v>0.83499999999999996</v>
      </c>
      <c r="E77" s="166">
        <f t="shared" si="2"/>
        <v>0.98514970059880247</v>
      </c>
    </row>
    <row r="78" spans="1:5" x14ac:dyDescent="0.3">
      <c r="A78" s="84" t="s">
        <v>55</v>
      </c>
      <c r="B78" s="68" t="s">
        <v>37</v>
      </c>
      <c r="C78" s="169">
        <v>2.2080000000000002</v>
      </c>
      <c r="D78" s="169">
        <v>2.2050000000000001</v>
      </c>
      <c r="E78" s="166">
        <f t="shared" si="2"/>
        <v>1.0013605442176872</v>
      </c>
    </row>
    <row r="79" spans="1:5" x14ac:dyDescent="0.3">
      <c r="A79" s="84" t="s">
        <v>56</v>
      </c>
      <c r="B79" s="68" t="s">
        <v>37</v>
      </c>
      <c r="C79" s="169">
        <v>1.286</v>
      </c>
      <c r="D79" s="169">
        <v>1.2517</v>
      </c>
      <c r="E79" s="166">
        <f t="shared" si="2"/>
        <v>1.0274027322840937</v>
      </c>
    </row>
    <row r="80" spans="1:5" x14ac:dyDescent="0.3">
      <c r="A80" s="84" t="s">
        <v>58</v>
      </c>
      <c r="B80" s="68" t="s">
        <v>37</v>
      </c>
      <c r="C80" s="169" t="s">
        <v>105</v>
      </c>
      <c r="D80" s="169" t="s">
        <v>105</v>
      </c>
      <c r="E80" s="166" t="s">
        <v>107</v>
      </c>
    </row>
    <row r="81" spans="1:5" ht="75" hidden="1" customHeight="1" x14ac:dyDescent="0.3">
      <c r="A81" s="65" t="s">
        <v>63</v>
      </c>
      <c r="B81" s="62" t="s">
        <v>37</v>
      </c>
      <c r="C81" s="169" t="s">
        <v>106</v>
      </c>
      <c r="D81" s="169" t="s">
        <v>106</v>
      </c>
      <c r="E81" s="166" t="s">
        <v>107</v>
      </c>
    </row>
    <row r="82" spans="1:5" ht="18.75" hidden="1" customHeight="1" x14ac:dyDescent="0.3">
      <c r="A82" s="66" t="s">
        <v>57</v>
      </c>
      <c r="B82" s="62"/>
      <c r="C82" s="169"/>
      <c r="D82" s="169"/>
      <c r="E82" s="166"/>
    </row>
    <row r="83" spans="1:5" ht="37.5" hidden="1" customHeight="1" x14ac:dyDescent="0.2">
      <c r="A83" s="63" t="s">
        <v>109</v>
      </c>
      <c r="B83" s="62" t="s">
        <v>37</v>
      </c>
      <c r="C83" s="169" t="s">
        <v>106</v>
      </c>
      <c r="D83" s="169" t="s">
        <v>106</v>
      </c>
      <c r="E83" s="166" t="s">
        <v>107</v>
      </c>
    </row>
    <row r="84" spans="1:5" ht="18.75" hidden="1" customHeight="1" x14ac:dyDescent="0.3">
      <c r="A84" s="64" t="s">
        <v>55</v>
      </c>
      <c r="B84" s="62" t="s">
        <v>37</v>
      </c>
      <c r="C84" s="169" t="s">
        <v>106</v>
      </c>
      <c r="D84" s="169" t="s">
        <v>106</v>
      </c>
      <c r="E84" s="166" t="s">
        <v>107</v>
      </c>
    </row>
    <row r="85" spans="1:5" ht="39" x14ac:dyDescent="0.2">
      <c r="A85" s="67" t="s">
        <v>40</v>
      </c>
      <c r="B85" s="68" t="s">
        <v>12</v>
      </c>
      <c r="C85" s="165">
        <v>1.03</v>
      </c>
      <c r="D85" s="165">
        <v>1.1000000000000001</v>
      </c>
      <c r="E85" s="166">
        <f t="shared" si="2"/>
        <v>0.93636363636363629</v>
      </c>
    </row>
    <row r="86" spans="1:5" ht="19.5" x14ac:dyDescent="0.2">
      <c r="A86" s="67" t="s">
        <v>41</v>
      </c>
      <c r="B86" s="68" t="s">
        <v>16</v>
      </c>
      <c r="C86" s="169">
        <v>49993.2</v>
      </c>
      <c r="D86" s="169">
        <v>42483.199999999997</v>
      </c>
      <c r="E86" s="166">
        <f>C86/D86</f>
        <v>1.1767757607713167</v>
      </c>
    </row>
    <row r="87" spans="1:5" ht="39" x14ac:dyDescent="0.2">
      <c r="A87" s="67" t="s">
        <v>42</v>
      </c>
      <c r="B87" s="68" t="s">
        <v>16</v>
      </c>
      <c r="C87" s="169">
        <v>88482.8</v>
      </c>
      <c r="D87" s="169">
        <v>74924.899999999994</v>
      </c>
      <c r="E87" s="166">
        <f t="shared" si="2"/>
        <v>1.1809531944653915</v>
      </c>
    </row>
    <row r="88" spans="1:5" ht="19.5" x14ac:dyDescent="0.2">
      <c r="A88" s="67" t="s">
        <v>39</v>
      </c>
      <c r="B88" s="68"/>
      <c r="C88" s="169"/>
      <c r="D88" s="169"/>
      <c r="E88" s="167"/>
    </row>
    <row r="89" spans="1:5" ht="37.5" x14ac:dyDescent="0.2">
      <c r="A89" s="82" t="s">
        <v>104</v>
      </c>
      <c r="B89" s="68" t="s">
        <v>16</v>
      </c>
      <c r="C89" s="169">
        <v>56497.7</v>
      </c>
      <c r="D89" s="169">
        <v>42793.9</v>
      </c>
      <c r="E89" s="166">
        <f t="shared" si="2"/>
        <v>1.3202278829459337</v>
      </c>
    </row>
    <row r="90" spans="1:5" ht="37.5" x14ac:dyDescent="0.2">
      <c r="A90" s="82" t="s">
        <v>81</v>
      </c>
      <c r="B90" s="68" t="s">
        <v>16</v>
      </c>
      <c r="C90" s="169">
        <v>56497.7</v>
      </c>
      <c r="D90" s="169">
        <v>37388.9</v>
      </c>
      <c r="E90" s="166">
        <f t="shared" si="2"/>
        <v>1.5110821660974245</v>
      </c>
    </row>
    <row r="91" spans="1:5" x14ac:dyDescent="0.2">
      <c r="A91" s="82" t="s">
        <v>74</v>
      </c>
      <c r="B91" s="68" t="s">
        <v>16</v>
      </c>
      <c r="C91" s="169" t="s">
        <v>106</v>
      </c>
      <c r="D91" s="169">
        <v>42872.4</v>
      </c>
      <c r="E91" s="166" t="s">
        <v>107</v>
      </c>
    </row>
    <row r="92" spans="1:5" x14ac:dyDescent="0.2">
      <c r="A92" s="82" t="s">
        <v>75</v>
      </c>
      <c r="B92" s="68" t="s">
        <v>16</v>
      </c>
      <c r="C92" s="169" t="s">
        <v>107</v>
      </c>
      <c r="D92" s="169" t="s">
        <v>107</v>
      </c>
      <c r="E92" s="166" t="s">
        <v>107</v>
      </c>
    </row>
    <row r="93" spans="1:5" x14ac:dyDescent="0.2">
      <c r="A93" s="83" t="s">
        <v>53</v>
      </c>
      <c r="B93" s="68" t="s">
        <v>16</v>
      </c>
      <c r="C93" s="169" t="s">
        <v>106</v>
      </c>
      <c r="D93" s="169">
        <v>42449.9</v>
      </c>
      <c r="E93" s="166" t="s">
        <v>107</v>
      </c>
    </row>
    <row r="94" spans="1:5" x14ac:dyDescent="0.2">
      <c r="A94" s="83" t="s">
        <v>54</v>
      </c>
      <c r="B94" s="68" t="s">
        <v>16</v>
      </c>
      <c r="C94" s="169">
        <v>113691.1</v>
      </c>
      <c r="D94" s="169">
        <v>96537.2</v>
      </c>
      <c r="E94" s="166">
        <f t="shared" ref="E94:E114" si="3">C94/D94</f>
        <v>1.1776921228293342</v>
      </c>
    </row>
    <row r="95" spans="1:5" ht="37.5" x14ac:dyDescent="0.2">
      <c r="A95" s="82" t="s">
        <v>76</v>
      </c>
      <c r="B95" s="68" t="s">
        <v>16</v>
      </c>
      <c r="C95" s="169">
        <v>80620.7</v>
      </c>
      <c r="D95" s="169">
        <v>69529.2</v>
      </c>
      <c r="E95" s="166">
        <f t="shared" si="3"/>
        <v>1.1595229054843146</v>
      </c>
    </row>
    <row r="96" spans="1:5" ht="56.25" x14ac:dyDescent="0.2">
      <c r="A96" s="82" t="s">
        <v>77</v>
      </c>
      <c r="B96" s="68" t="s">
        <v>16</v>
      </c>
      <c r="C96" s="169">
        <v>53080.1</v>
      </c>
      <c r="D96" s="169">
        <v>45133.9</v>
      </c>
      <c r="E96" s="166">
        <f t="shared" si="3"/>
        <v>1.1760583508183426</v>
      </c>
    </row>
    <row r="97" spans="1:5" x14ac:dyDescent="0.2">
      <c r="A97" s="83" t="s">
        <v>98</v>
      </c>
      <c r="B97" s="68" t="s">
        <v>16</v>
      </c>
      <c r="C97" s="169">
        <v>101325.6</v>
      </c>
      <c r="D97" s="169">
        <v>79313.600000000006</v>
      </c>
      <c r="E97" s="166">
        <f t="shared" si="3"/>
        <v>1.2775312178491456</v>
      </c>
    </row>
    <row r="98" spans="1:5" ht="37.5" x14ac:dyDescent="0.2">
      <c r="A98" s="82" t="s">
        <v>78</v>
      </c>
      <c r="B98" s="68" t="s">
        <v>16</v>
      </c>
      <c r="C98" s="169">
        <v>72903.7</v>
      </c>
      <c r="D98" s="169">
        <v>55951.5</v>
      </c>
      <c r="E98" s="166">
        <f t="shared" si="3"/>
        <v>1.3029802596891951</v>
      </c>
    </row>
    <row r="99" spans="1:5" x14ac:dyDescent="0.2">
      <c r="A99" s="82" t="s">
        <v>97</v>
      </c>
      <c r="B99" s="68" t="s">
        <v>16</v>
      </c>
      <c r="C99" s="169">
        <v>99499.199999999997</v>
      </c>
      <c r="D99" s="169">
        <v>78988</v>
      </c>
      <c r="E99" s="166">
        <f t="shared" si="3"/>
        <v>1.2596748873246568</v>
      </c>
    </row>
    <row r="100" spans="1:5" x14ac:dyDescent="0.2">
      <c r="A100" s="82" t="s">
        <v>99</v>
      </c>
      <c r="B100" s="68" t="s">
        <v>16</v>
      </c>
      <c r="C100" s="169">
        <v>90583.1</v>
      </c>
      <c r="D100" s="169">
        <v>78684.899999999994</v>
      </c>
      <c r="E100" s="166">
        <f t="shared" si="3"/>
        <v>1.1512132569273141</v>
      </c>
    </row>
    <row r="101" spans="1:5" ht="37.5" x14ac:dyDescent="0.2">
      <c r="A101" s="82" t="s">
        <v>52</v>
      </c>
      <c r="B101" s="68" t="s">
        <v>16</v>
      </c>
      <c r="C101" s="169">
        <v>87359.2</v>
      </c>
      <c r="D101" s="169">
        <v>77453.899999999994</v>
      </c>
      <c r="E101" s="166">
        <f t="shared" si="3"/>
        <v>1.1278863943584507</v>
      </c>
    </row>
    <row r="102" spans="1:5" x14ac:dyDescent="0.3">
      <c r="A102" s="84" t="s">
        <v>55</v>
      </c>
      <c r="B102" s="68" t="s">
        <v>16</v>
      </c>
      <c r="C102" s="169">
        <v>55995.3</v>
      </c>
      <c r="D102" s="169">
        <v>47693.7</v>
      </c>
      <c r="E102" s="166">
        <f t="shared" si="3"/>
        <v>1.1740607250014155</v>
      </c>
    </row>
    <row r="103" spans="1:5" x14ac:dyDescent="0.3">
      <c r="A103" s="84" t="s">
        <v>56</v>
      </c>
      <c r="B103" s="68" t="s">
        <v>16</v>
      </c>
      <c r="C103" s="169">
        <v>67524.2</v>
      </c>
      <c r="D103" s="169">
        <v>61660.800000000003</v>
      </c>
      <c r="E103" s="166">
        <f t="shared" si="3"/>
        <v>1.0950912086771498</v>
      </c>
    </row>
    <row r="104" spans="1:5" x14ac:dyDescent="0.3">
      <c r="A104" s="84" t="s">
        <v>58</v>
      </c>
      <c r="B104" s="68" t="s">
        <v>16</v>
      </c>
      <c r="C104" s="169" t="s">
        <v>105</v>
      </c>
      <c r="D104" s="169" t="s">
        <v>105</v>
      </c>
      <c r="E104" s="166" t="s">
        <v>107</v>
      </c>
    </row>
    <row r="105" spans="1:5" ht="75" hidden="1" customHeight="1" x14ac:dyDescent="0.3">
      <c r="A105" s="65" t="s">
        <v>63</v>
      </c>
      <c r="B105" s="62" t="s">
        <v>16</v>
      </c>
      <c r="C105" s="169" t="s">
        <v>106</v>
      </c>
      <c r="D105" s="169" t="s">
        <v>106</v>
      </c>
      <c r="E105" s="166" t="s">
        <v>106</v>
      </c>
    </row>
    <row r="106" spans="1:5" ht="18.75" hidden="1" customHeight="1" x14ac:dyDescent="0.3">
      <c r="A106" s="66" t="s">
        <v>57</v>
      </c>
      <c r="B106" s="62" t="s">
        <v>16</v>
      </c>
      <c r="C106" s="169"/>
      <c r="D106" s="169"/>
      <c r="E106" s="166"/>
    </row>
    <row r="107" spans="1:5" ht="37.5" hidden="1" customHeight="1" x14ac:dyDescent="0.2">
      <c r="A107" s="63" t="s">
        <v>109</v>
      </c>
      <c r="B107" s="62" t="s">
        <v>16</v>
      </c>
      <c r="C107" s="169" t="s">
        <v>106</v>
      </c>
      <c r="D107" s="169" t="s">
        <v>106</v>
      </c>
      <c r="E107" s="166" t="s">
        <v>106</v>
      </c>
    </row>
    <row r="108" spans="1:5" ht="18.75" hidden="1" customHeight="1" x14ac:dyDescent="0.3">
      <c r="A108" s="64" t="s">
        <v>55</v>
      </c>
      <c r="B108" s="62" t="s">
        <v>16</v>
      </c>
      <c r="C108" s="169" t="s">
        <v>106</v>
      </c>
      <c r="D108" s="169" t="s">
        <v>106</v>
      </c>
      <c r="E108" s="166" t="s">
        <v>106</v>
      </c>
    </row>
    <row r="109" spans="1:5" ht="19.5" x14ac:dyDescent="0.35">
      <c r="A109" s="85" t="s">
        <v>43</v>
      </c>
      <c r="B109" s="68" t="s">
        <v>6</v>
      </c>
      <c r="C109" s="165">
        <v>105.66200000000001</v>
      </c>
      <c r="D109" s="165">
        <v>99.938999999999993</v>
      </c>
      <c r="E109" s="166">
        <f t="shared" si="3"/>
        <v>1.0572649316082812</v>
      </c>
    </row>
    <row r="110" spans="1:5" ht="19.5" x14ac:dyDescent="0.35">
      <c r="A110" s="85" t="s">
        <v>44</v>
      </c>
      <c r="B110" s="68" t="s">
        <v>6</v>
      </c>
      <c r="C110" s="165">
        <v>13267.444799999999</v>
      </c>
      <c r="D110" s="165">
        <v>11084.142900000001</v>
      </c>
      <c r="E110" s="166">
        <f t="shared" si="3"/>
        <v>1.1969752573290984</v>
      </c>
    </row>
    <row r="111" spans="1:5" ht="39" x14ac:dyDescent="0.2">
      <c r="A111" s="67" t="s">
        <v>64</v>
      </c>
      <c r="B111" s="68" t="s">
        <v>16</v>
      </c>
      <c r="C111" s="165">
        <v>16380</v>
      </c>
      <c r="D111" s="182">
        <v>15238</v>
      </c>
      <c r="E111" s="166">
        <f t="shared" si="3"/>
        <v>1.0749442184013651</v>
      </c>
    </row>
    <row r="112" spans="1:5" ht="58.5" x14ac:dyDescent="0.2">
      <c r="A112" s="67" t="s">
        <v>45</v>
      </c>
      <c r="B112" s="68" t="s">
        <v>46</v>
      </c>
      <c r="C112" s="183">
        <f>C86/C111</f>
        <v>3.0520879120879121</v>
      </c>
      <c r="D112" s="183">
        <v>2.6023362646016537</v>
      </c>
      <c r="E112" s="166">
        <f>C112/D112</f>
        <v>1.1728261076802475</v>
      </c>
    </row>
    <row r="113" spans="1:5" ht="39" x14ac:dyDescent="0.2">
      <c r="A113" s="67" t="s">
        <v>47</v>
      </c>
      <c r="B113" s="68" t="s">
        <v>35</v>
      </c>
      <c r="C113" s="169">
        <v>3.99</v>
      </c>
      <c r="D113" s="169">
        <v>3.98</v>
      </c>
      <c r="E113" s="166">
        <f t="shared" si="3"/>
        <v>1.0025125628140703</v>
      </c>
    </row>
    <row r="114" spans="1:5" ht="39" x14ac:dyDescent="0.2">
      <c r="A114" s="67" t="s">
        <v>48</v>
      </c>
      <c r="B114" s="68" t="s">
        <v>12</v>
      </c>
      <c r="C114" s="169">
        <v>6.1</v>
      </c>
      <c r="D114" s="169">
        <v>6.2</v>
      </c>
      <c r="E114" s="166">
        <f t="shared" si="3"/>
        <v>0.98387096774193539</v>
      </c>
    </row>
    <row r="115" spans="1:5" ht="19.5" x14ac:dyDescent="0.2">
      <c r="A115" s="67" t="s">
        <v>49</v>
      </c>
      <c r="B115" s="68" t="s">
        <v>51</v>
      </c>
      <c r="C115" s="165">
        <v>0</v>
      </c>
      <c r="D115" s="165">
        <v>0</v>
      </c>
      <c r="E115" s="166" t="s">
        <v>107</v>
      </c>
    </row>
    <row r="116" spans="1:5" x14ac:dyDescent="0.2">
      <c r="A116" s="87" t="s">
        <v>50</v>
      </c>
      <c r="B116" s="68" t="s">
        <v>51</v>
      </c>
      <c r="C116" s="165">
        <v>0</v>
      </c>
      <c r="D116" s="165">
        <v>0</v>
      </c>
      <c r="E116" s="166" t="s">
        <v>107</v>
      </c>
    </row>
    <row r="117" spans="1:5" x14ac:dyDescent="0.2">
      <c r="A117" s="92"/>
      <c r="B117" s="88"/>
      <c r="D117" s="185"/>
      <c r="E117" s="186"/>
    </row>
    <row r="118" spans="1:5" ht="187.5" x14ac:dyDescent="0.2">
      <c r="A118" s="92" t="s">
        <v>208</v>
      </c>
      <c r="B118" s="88"/>
      <c r="C118" s="170"/>
      <c r="D118" s="170"/>
      <c r="E118" s="187"/>
    </row>
    <row r="119" spans="1:5" x14ac:dyDescent="0.2">
      <c r="A119" s="89"/>
      <c r="B119" s="88"/>
      <c r="C119" s="170"/>
      <c r="D119" s="170"/>
      <c r="E119" s="187"/>
    </row>
    <row r="120" spans="1:5" x14ac:dyDescent="0.2">
      <c r="A120" s="89"/>
      <c r="B120" s="88"/>
      <c r="C120" s="170"/>
      <c r="D120" s="170"/>
      <c r="E120" s="187"/>
    </row>
    <row r="121" spans="1:5" x14ac:dyDescent="0.2">
      <c r="A121" s="91"/>
      <c r="B121" s="90"/>
      <c r="C121" s="170"/>
      <c r="D121" s="188"/>
      <c r="E121" s="189"/>
    </row>
  </sheetData>
  <mergeCells count="6">
    <mergeCell ref="A62:E62"/>
    <mergeCell ref="D1:E1"/>
    <mergeCell ref="A2:E2"/>
    <mergeCell ref="A3:E3"/>
    <mergeCell ref="A5:E5"/>
    <mergeCell ref="A29:E29"/>
  </mergeCells>
  <printOptions horizontalCentered="1"/>
  <pageMargins left="0.74803149606299213" right="0.74803149606299213" top="0.39370078740157483" bottom="0.39370078740157483" header="0" footer="0"/>
  <pageSetup paperSize="9" scale="60" fitToHeight="4" orientation="portrait" r:id="rId1"/>
  <headerFooter alignWithMargins="0"/>
  <rowBreaks count="2" manualBreakCount="2">
    <brk id="37" max="4" man="1"/>
    <brk id="8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AD25-3E0C-4506-A2C8-563943BEB9CF}">
  <sheetPr>
    <pageSetUpPr fitToPage="1"/>
  </sheetPr>
  <dimension ref="A1:DU44"/>
  <sheetViews>
    <sheetView view="pageBreakPreview" zoomScale="80" zoomScaleNormal="60" zoomScaleSheetLayoutView="80" zoomScalePageLayoutView="60" workbookViewId="0">
      <pane xSplit="1" ySplit="8" topLeftCell="W15" activePane="bottomRight" state="frozen"/>
      <selection pane="topRight" activeCell="B1" sqref="B1"/>
      <selection pane="bottomLeft" activeCell="A9" sqref="A9"/>
      <selection pane="bottomRight" activeCell="B12" sqref="B12:AG12"/>
    </sheetView>
  </sheetViews>
  <sheetFormatPr defaultColWidth="10.42578125" defaultRowHeight="15" x14ac:dyDescent="0.25"/>
  <cols>
    <col min="1" max="1" width="6.42578125" style="3" customWidth="1"/>
    <col min="2" max="2" width="24.28515625" style="3" customWidth="1"/>
    <col min="3" max="4" width="13.85546875" style="3" customWidth="1"/>
    <col min="5" max="5" width="14" style="3" customWidth="1"/>
    <col min="6" max="6" width="11.140625" style="4" customWidth="1"/>
    <col min="7" max="8" width="9" style="4" customWidth="1"/>
    <col min="9" max="9" width="10" style="4" customWidth="1"/>
    <col min="10" max="11" width="7.28515625" style="4" customWidth="1"/>
    <col min="12" max="12" width="8" style="4" customWidth="1"/>
    <col min="13" max="13" width="6.85546875" style="4" customWidth="1"/>
    <col min="14" max="14" width="7" style="4" customWidth="1"/>
    <col min="15" max="15" width="6.140625" style="4" customWidth="1"/>
    <col min="16" max="17" width="11.7109375" style="4" customWidth="1"/>
    <col min="18" max="18" width="16.7109375" style="5" customWidth="1"/>
    <col min="19" max="19" width="18.140625" style="3" customWidth="1"/>
    <col min="20" max="20" width="14" style="6" customWidth="1"/>
    <col min="21" max="21" width="15" style="6" customWidth="1"/>
    <col min="22" max="22" width="15.5703125" style="6" customWidth="1"/>
    <col min="23" max="23" width="15.85546875" style="6" customWidth="1"/>
    <col min="24" max="24" width="9" style="3" customWidth="1"/>
    <col min="25" max="25" width="8.7109375" style="3" customWidth="1"/>
    <col min="26" max="26" width="12.42578125" style="3" customWidth="1"/>
    <col min="27" max="27" width="4.85546875" style="3" customWidth="1"/>
    <col min="28" max="28" width="8.85546875" style="3" customWidth="1"/>
    <col min="29" max="29" width="8.140625" style="3" customWidth="1"/>
    <col min="30" max="30" width="15.7109375" style="3" customWidth="1"/>
    <col min="31" max="31" width="15.5703125" style="3" customWidth="1"/>
    <col min="32" max="32" width="28.42578125" style="3" customWidth="1"/>
    <col min="33" max="33" width="19.5703125" style="3" customWidth="1"/>
    <col min="34" max="256" width="10.42578125" style="3"/>
    <col min="257" max="257" width="6.42578125" style="3" customWidth="1"/>
    <col min="258" max="258" width="24.28515625" style="3" customWidth="1"/>
    <col min="259" max="260" width="13.85546875" style="3" customWidth="1"/>
    <col min="261" max="261" width="14" style="3" customWidth="1"/>
    <col min="262" max="262" width="11.140625" style="3" customWidth="1"/>
    <col min="263" max="264" width="9" style="3" customWidth="1"/>
    <col min="265" max="265" width="10" style="3" customWidth="1"/>
    <col min="266" max="267" width="7.28515625" style="3" customWidth="1"/>
    <col min="268" max="268" width="8" style="3" customWidth="1"/>
    <col min="269" max="269" width="6.85546875" style="3" customWidth="1"/>
    <col min="270" max="270" width="7" style="3" customWidth="1"/>
    <col min="271" max="271" width="6.140625" style="3" customWidth="1"/>
    <col min="272" max="273" width="11.7109375" style="3" customWidth="1"/>
    <col min="274" max="274" width="16.7109375" style="3" customWidth="1"/>
    <col min="275" max="275" width="18.140625" style="3" customWidth="1"/>
    <col min="276" max="276" width="14" style="3" customWidth="1"/>
    <col min="277" max="277" width="15" style="3" customWidth="1"/>
    <col min="278" max="278" width="15.5703125" style="3" customWidth="1"/>
    <col min="279" max="279" width="15.85546875" style="3" customWidth="1"/>
    <col min="280" max="280" width="9" style="3" customWidth="1"/>
    <col min="281" max="281" width="8.7109375" style="3" customWidth="1"/>
    <col min="282" max="282" width="12.42578125" style="3" customWidth="1"/>
    <col min="283" max="283" width="4.85546875" style="3" customWidth="1"/>
    <col min="284" max="284" width="8.85546875" style="3" customWidth="1"/>
    <col min="285" max="285" width="8.140625" style="3" customWidth="1"/>
    <col min="286" max="286" width="15.7109375" style="3" customWidth="1"/>
    <col min="287" max="287" width="15.5703125" style="3" customWidth="1"/>
    <col min="288" max="288" width="28.42578125" style="3" customWidth="1"/>
    <col min="289" max="289" width="19.5703125" style="3" customWidth="1"/>
    <col min="290" max="512" width="10.42578125" style="3"/>
    <col min="513" max="513" width="6.42578125" style="3" customWidth="1"/>
    <col min="514" max="514" width="24.28515625" style="3" customWidth="1"/>
    <col min="515" max="516" width="13.85546875" style="3" customWidth="1"/>
    <col min="517" max="517" width="14" style="3" customWidth="1"/>
    <col min="518" max="518" width="11.140625" style="3" customWidth="1"/>
    <col min="519" max="520" width="9" style="3" customWidth="1"/>
    <col min="521" max="521" width="10" style="3" customWidth="1"/>
    <col min="522" max="523" width="7.28515625" style="3" customWidth="1"/>
    <col min="524" max="524" width="8" style="3" customWidth="1"/>
    <col min="525" max="525" width="6.85546875" style="3" customWidth="1"/>
    <col min="526" max="526" width="7" style="3" customWidth="1"/>
    <col min="527" max="527" width="6.140625" style="3" customWidth="1"/>
    <col min="528" max="529" width="11.7109375" style="3" customWidth="1"/>
    <col min="530" max="530" width="16.7109375" style="3" customWidth="1"/>
    <col min="531" max="531" width="18.140625" style="3" customWidth="1"/>
    <col min="532" max="532" width="14" style="3" customWidth="1"/>
    <col min="533" max="533" width="15" style="3" customWidth="1"/>
    <col min="534" max="534" width="15.5703125" style="3" customWidth="1"/>
    <col min="535" max="535" width="15.85546875" style="3" customWidth="1"/>
    <col min="536" max="536" width="9" style="3" customWidth="1"/>
    <col min="537" max="537" width="8.7109375" style="3" customWidth="1"/>
    <col min="538" max="538" width="12.42578125" style="3" customWidth="1"/>
    <col min="539" max="539" width="4.85546875" style="3" customWidth="1"/>
    <col min="540" max="540" width="8.85546875" style="3" customWidth="1"/>
    <col min="541" max="541" width="8.140625" style="3" customWidth="1"/>
    <col min="542" max="542" width="15.7109375" style="3" customWidth="1"/>
    <col min="543" max="543" width="15.5703125" style="3" customWidth="1"/>
    <col min="544" max="544" width="28.42578125" style="3" customWidth="1"/>
    <col min="545" max="545" width="19.5703125" style="3" customWidth="1"/>
    <col min="546" max="768" width="10.42578125" style="3"/>
    <col min="769" max="769" width="6.42578125" style="3" customWidth="1"/>
    <col min="770" max="770" width="24.28515625" style="3" customWidth="1"/>
    <col min="771" max="772" width="13.85546875" style="3" customWidth="1"/>
    <col min="773" max="773" width="14" style="3" customWidth="1"/>
    <col min="774" max="774" width="11.140625" style="3" customWidth="1"/>
    <col min="775" max="776" width="9" style="3" customWidth="1"/>
    <col min="777" max="777" width="10" style="3" customWidth="1"/>
    <col min="778" max="779" width="7.28515625" style="3" customWidth="1"/>
    <col min="780" max="780" width="8" style="3" customWidth="1"/>
    <col min="781" max="781" width="6.85546875" style="3" customWidth="1"/>
    <col min="782" max="782" width="7" style="3" customWidth="1"/>
    <col min="783" max="783" width="6.140625" style="3" customWidth="1"/>
    <col min="784" max="785" width="11.7109375" style="3" customWidth="1"/>
    <col min="786" max="786" width="16.7109375" style="3" customWidth="1"/>
    <col min="787" max="787" width="18.140625" style="3" customWidth="1"/>
    <col min="788" max="788" width="14" style="3" customWidth="1"/>
    <col min="789" max="789" width="15" style="3" customWidth="1"/>
    <col min="790" max="790" width="15.5703125" style="3" customWidth="1"/>
    <col min="791" max="791" width="15.85546875" style="3" customWidth="1"/>
    <col min="792" max="792" width="9" style="3" customWidth="1"/>
    <col min="793" max="793" width="8.7109375" style="3" customWidth="1"/>
    <col min="794" max="794" width="12.42578125" style="3" customWidth="1"/>
    <col min="795" max="795" width="4.85546875" style="3" customWidth="1"/>
    <col min="796" max="796" width="8.85546875" style="3" customWidth="1"/>
    <col min="797" max="797" width="8.140625" style="3" customWidth="1"/>
    <col min="798" max="798" width="15.7109375" style="3" customWidth="1"/>
    <col min="799" max="799" width="15.5703125" style="3" customWidth="1"/>
    <col min="800" max="800" width="28.42578125" style="3" customWidth="1"/>
    <col min="801" max="801" width="19.5703125" style="3" customWidth="1"/>
    <col min="802" max="1024" width="10.42578125" style="3"/>
    <col min="1025" max="1025" width="6.42578125" style="3" customWidth="1"/>
    <col min="1026" max="1026" width="24.28515625" style="3" customWidth="1"/>
    <col min="1027" max="1028" width="13.85546875" style="3" customWidth="1"/>
    <col min="1029" max="1029" width="14" style="3" customWidth="1"/>
    <col min="1030" max="1030" width="11.140625" style="3" customWidth="1"/>
    <col min="1031" max="1032" width="9" style="3" customWidth="1"/>
    <col min="1033" max="1033" width="10" style="3" customWidth="1"/>
    <col min="1034" max="1035" width="7.28515625" style="3" customWidth="1"/>
    <col min="1036" max="1036" width="8" style="3" customWidth="1"/>
    <col min="1037" max="1037" width="6.85546875" style="3" customWidth="1"/>
    <col min="1038" max="1038" width="7" style="3" customWidth="1"/>
    <col min="1039" max="1039" width="6.140625" style="3" customWidth="1"/>
    <col min="1040" max="1041" width="11.7109375" style="3" customWidth="1"/>
    <col min="1042" max="1042" width="16.7109375" style="3" customWidth="1"/>
    <col min="1043" max="1043" width="18.140625" style="3" customWidth="1"/>
    <col min="1044" max="1044" width="14" style="3" customWidth="1"/>
    <col min="1045" max="1045" width="15" style="3" customWidth="1"/>
    <col min="1046" max="1046" width="15.5703125" style="3" customWidth="1"/>
    <col min="1047" max="1047" width="15.85546875" style="3" customWidth="1"/>
    <col min="1048" max="1048" width="9" style="3" customWidth="1"/>
    <col min="1049" max="1049" width="8.7109375" style="3" customWidth="1"/>
    <col min="1050" max="1050" width="12.42578125" style="3" customWidth="1"/>
    <col min="1051" max="1051" width="4.85546875" style="3" customWidth="1"/>
    <col min="1052" max="1052" width="8.85546875" style="3" customWidth="1"/>
    <col min="1053" max="1053" width="8.140625" style="3" customWidth="1"/>
    <col min="1054" max="1054" width="15.7109375" style="3" customWidth="1"/>
    <col min="1055" max="1055" width="15.5703125" style="3" customWidth="1"/>
    <col min="1056" max="1056" width="28.42578125" style="3" customWidth="1"/>
    <col min="1057" max="1057" width="19.5703125" style="3" customWidth="1"/>
    <col min="1058" max="1280" width="10.42578125" style="3"/>
    <col min="1281" max="1281" width="6.42578125" style="3" customWidth="1"/>
    <col min="1282" max="1282" width="24.28515625" style="3" customWidth="1"/>
    <col min="1283" max="1284" width="13.85546875" style="3" customWidth="1"/>
    <col min="1285" max="1285" width="14" style="3" customWidth="1"/>
    <col min="1286" max="1286" width="11.140625" style="3" customWidth="1"/>
    <col min="1287" max="1288" width="9" style="3" customWidth="1"/>
    <col min="1289" max="1289" width="10" style="3" customWidth="1"/>
    <col min="1290" max="1291" width="7.28515625" style="3" customWidth="1"/>
    <col min="1292" max="1292" width="8" style="3" customWidth="1"/>
    <col min="1293" max="1293" width="6.85546875" style="3" customWidth="1"/>
    <col min="1294" max="1294" width="7" style="3" customWidth="1"/>
    <col min="1295" max="1295" width="6.140625" style="3" customWidth="1"/>
    <col min="1296" max="1297" width="11.7109375" style="3" customWidth="1"/>
    <col min="1298" max="1298" width="16.7109375" style="3" customWidth="1"/>
    <col min="1299" max="1299" width="18.140625" style="3" customWidth="1"/>
    <col min="1300" max="1300" width="14" style="3" customWidth="1"/>
    <col min="1301" max="1301" width="15" style="3" customWidth="1"/>
    <col min="1302" max="1302" width="15.5703125" style="3" customWidth="1"/>
    <col min="1303" max="1303" width="15.85546875" style="3" customWidth="1"/>
    <col min="1304" max="1304" width="9" style="3" customWidth="1"/>
    <col min="1305" max="1305" width="8.7109375" style="3" customWidth="1"/>
    <col min="1306" max="1306" width="12.42578125" style="3" customWidth="1"/>
    <col min="1307" max="1307" width="4.85546875" style="3" customWidth="1"/>
    <col min="1308" max="1308" width="8.85546875" style="3" customWidth="1"/>
    <col min="1309" max="1309" width="8.140625" style="3" customWidth="1"/>
    <col min="1310" max="1310" width="15.7109375" style="3" customWidth="1"/>
    <col min="1311" max="1311" width="15.5703125" style="3" customWidth="1"/>
    <col min="1312" max="1312" width="28.42578125" style="3" customWidth="1"/>
    <col min="1313" max="1313" width="19.5703125" style="3" customWidth="1"/>
    <col min="1314" max="1536" width="10.42578125" style="3"/>
    <col min="1537" max="1537" width="6.42578125" style="3" customWidth="1"/>
    <col min="1538" max="1538" width="24.28515625" style="3" customWidth="1"/>
    <col min="1539" max="1540" width="13.85546875" style="3" customWidth="1"/>
    <col min="1541" max="1541" width="14" style="3" customWidth="1"/>
    <col min="1542" max="1542" width="11.140625" style="3" customWidth="1"/>
    <col min="1543" max="1544" width="9" style="3" customWidth="1"/>
    <col min="1545" max="1545" width="10" style="3" customWidth="1"/>
    <col min="1546" max="1547" width="7.28515625" style="3" customWidth="1"/>
    <col min="1548" max="1548" width="8" style="3" customWidth="1"/>
    <col min="1549" max="1549" width="6.85546875" style="3" customWidth="1"/>
    <col min="1550" max="1550" width="7" style="3" customWidth="1"/>
    <col min="1551" max="1551" width="6.140625" style="3" customWidth="1"/>
    <col min="1552" max="1553" width="11.7109375" style="3" customWidth="1"/>
    <col min="1554" max="1554" width="16.7109375" style="3" customWidth="1"/>
    <col min="1555" max="1555" width="18.140625" style="3" customWidth="1"/>
    <col min="1556" max="1556" width="14" style="3" customWidth="1"/>
    <col min="1557" max="1557" width="15" style="3" customWidth="1"/>
    <col min="1558" max="1558" width="15.5703125" style="3" customWidth="1"/>
    <col min="1559" max="1559" width="15.85546875" style="3" customWidth="1"/>
    <col min="1560" max="1560" width="9" style="3" customWidth="1"/>
    <col min="1561" max="1561" width="8.7109375" style="3" customWidth="1"/>
    <col min="1562" max="1562" width="12.42578125" style="3" customWidth="1"/>
    <col min="1563" max="1563" width="4.85546875" style="3" customWidth="1"/>
    <col min="1564" max="1564" width="8.85546875" style="3" customWidth="1"/>
    <col min="1565" max="1565" width="8.140625" style="3" customWidth="1"/>
    <col min="1566" max="1566" width="15.7109375" style="3" customWidth="1"/>
    <col min="1567" max="1567" width="15.5703125" style="3" customWidth="1"/>
    <col min="1568" max="1568" width="28.42578125" style="3" customWidth="1"/>
    <col min="1569" max="1569" width="19.5703125" style="3" customWidth="1"/>
    <col min="1570" max="1792" width="10.42578125" style="3"/>
    <col min="1793" max="1793" width="6.42578125" style="3" customWidth="1"/>
    <col min="1794" max="1794" width="24.28515625" style="3" customWidth="1"/>
    <col min="1795" max="1796" width="13.85546875" style="3" customWidth="1"/>
    <col min="1797" max="1797" width="14" style="3" customWidth="1"/>
    <col min="1798" max="1798" width="11.140625" style="3" customWidth="1"/>
    <col min="1799" max="1800" width="9" style="3" customWidth="1"/>
    <col min="1801" max="1801" width="10" style="3" customWidth="1"/>
    <col min="1802" max="1803" width="7.28515625" style="3" customWidth="1"/>
    <col min="1804" max="1804" width="8" style="3" customWidth="1"/>
    <col min="1805" max="1805" width="6.85546875" style="3" customWidth="1"/>
    <col min="1806" max="1806" width="7" style="3" customWidth="1"/>
    <col min="1807" max="1807" width="6.140625" style="3" customWidth="1"/>
    <col min="1808" max="1809" width="11.7109375" style="3" customWidth="1"/>
    <col min="1810" max="1810" width="16.7109375" style="3" customWidth="1"/>
    <col min="1811" max="1811" width="18.140625" style="3" customWidth="1"/>
    <col min="1812" max="1812" width="14" style="3" customWidth="1"/>
    <col min="1813" max="1813" width="15" style="3" customWidth="1"/>
    <col min="1814" max="1814" width="15.5703125" style="3" customWidth="1"/>
    <col min="1815" max="1815" width="15.85546875" style="3" customWidth="1"/>
    <col min="1816" max="1816" width="9" style="3" customWidth="1"/>
    <col min="1817" max="1817" width="8.7109375" style="3" customWidth="1"/>
    <col min="1818" max="1818" width="12.42578125" style="3" customWidth="1"/>
    <col min="1819" max="1819" width="4.85546875" style="3" customWidth="1"/>
    <col min="1820" max="1820" width="8.85546875" style="3" customWidth="1"/>
    <col min="1821" max="1821" width="8.140625" style="3" customWidth="1"/>
    <col min="1822" max="1822" width="15.7109375" style="3" customWidth="1"/>
    <col min="1823" max="1823" width="15.5703125" style="3" customWidth="1"/>
    <col min="1824" max="1824" width="28.42578125" style="3" customWidth="1"/>
    <col min="1825" max="1825" width="19.5703125" style="3" customWidth="1"/>
    <col min="1826" max="2048" width="10.42578125" style="3"/>
    <col min="2049" max="2049" width="6.42578125" style="3" customWidth="1"/>
    <col min="2050" max="2050" width="24.28515625" style="3" customWidth="1"/>
    <col min="2051" max="2052" width="13.85546875" style="3" customWidth="1"/>
    <col min="2053" max="2053" width="14" style="3" customWidth="1"/>
    <col min="2054" max="2054" width="11.140625" style="3" customWidth="1"/>
    <col min="2055" max="2056" width="9" style="3" customWidth="1"/>
    <col min="2057" max="2057" width="10" style="3" customWidth="1"/>
    <col min="2058" max="2059" width="7.28515625" style="3" customWidth="1"/>
    <col min="2060" max="2060" width="8" style="3" customWidth="1"/>
    <col min="2061" max="2061" width="6.85546875" style="3" customWidth="1"/>
    <col min="2062" max="2062" width="7" style="3" customWidth="1"/>
    <col min="2063" max="2063" width="6.140625" style="3" customWidth="1"/>
    <col min="2064" max="2065" width="11.7109375" style="3" customWidth="1"/>
    <col min="2066" max="2066" width="16.7109375" style="3" customWidth="1"/>
    <col min="2067" max="2067" width="18.140625" style="3" customWidth="1"/>
    <col min="2068" max="2068" width="14" style="3" customWidth="1"/>
    <col min="2069" max="2069" width="15" style="3" customWidth="1"/>
    <col min="2070" max="2070" width="15.5703125" style="3" customWidth="1"/>
    <col min="2071" max="2071" width="15.85546875" style="3" customWidth="1"/>
    <col min="2072" max="2072" width="9" style="3" customWidth="1"/>
    <col min="2073" max="2073" width="8.7109375" style="3" customWidth="1"/>
    <col min="2074" max="2074" width="12.42578125" style="3" customWidth="1"/>
    <col min="2075" max="2075" width="4.85546875" style="3" customWidth="1"/>
    <col min="2076" max="2076" width="8.85546875" style="3" customWidth="1"/>
    <col min="2077" max="2077" width="8.140625" style="3" customWidth="1"/>
    <col min="2078" max="2078" width="15.7109375" style="3" customWidth="1"/>
    <col min="2079" max="2079" width="15.5703125" style="3" customWidth="1"/>
    <col min="2080" max="2080" width="28.42578125" style="3" customWidth="1"/>
    <col min="2081" max="2081" width="19.5703125" style="3" customWidth="1"/>
    <col min="2082" max="2304" width="10.42578125" style="3"/>
    <col min="2305" max="2305" width="6.42578125" style="3" customWidth="1"/>
    <col min="2306" max="2306" width="24.28515625" style="3" customWidth="1"/>
    <col min="2307" max="2308" width="13.85546875" style="3" customWidth="1"/>
    <col min="2309" max="2309" width="14" style="3" customWidth="1"/>
    <col min="2310" max="2310" width="11.140625" style="3" customWidth="1"/>
    <col min="2311" max="2312" width="9" style="3" customWidth="1"/>
    <col min="2313" max="2313" width="10" style="3" customWidth="1"/>
    <col min="2314" max="2315" width="7.28515625" style="3" customWidth="1"/>
    <col min="2316" max="2316" width="8" style="3" customWidth="1"/>
    <col min="2317" max="2317" width="6.85546875" style="3" customWidth="1"/>
    <col min="2318" max="2318" width="7" style="3" customWidth="1"/>
    <col min="2319" max="2319" width="6.140625" style="3" customWidth="1"/>
    <col min="2320" max="2321" width="11.7109375" style="3" customWidth="1"/>
    <col min="2322" max="2322" width="16.7109375" style="3" customWidth="1"/>
    <col min="2323" max="2323" width="18.140625" style="3" customWidth="1"/>
    <col min="2324" max="2324" width="14" style="3" customWidth="1"/>
    <col min="2325" max="2325" width="15" style="3" customWidth="1"/>
    <col min="2326" max="2326" width="15.5703125" style="3" customWidth="1"/>
    <col min="2327" max="2327" width="15.85546875" style="3" customWidth="1"/>
    <col min="2328" max="2328" width="9" style="3" customWidth="1"/>
    <col min="2329" max="2329" width="8.7109375" style="3" customWidth="1"/>
    <col min="2330" max="2330" width="12.42578125" style="3" customWidth="1"/>
    <col min="2331" max="2331" width="4.85546875" style="3" customWidth="1"/>
    <col min="2332" max="2332" width="8.85546875" style="3" customWidth="1"/>
    <col min="2333" max="2333" width="8.140625" style="3" customWidth="1"/>
    <col min="2334" max="2334" width="15.7109375" style="3" customWidth="1"/>
    <col min="2335" max="2335" width="15.5703125" style="3" customWidth="1"/>
    <col min="2336" max="2336" width="28.42578125" style="3" customWidth="1"/>
    <col min="2337" max="2337" width="19.5703125" style="3" customWidth="1"/>
    <col min="2338" max="2560" width="10.42578125" style="3"/>
    <col min="2561" max="2561" width="6.42578125" style="3" customWidth="1"/>
    <col min="2562" max="2562" width="24.28515625" style="3" customWidth="1"/>
    <col min="2563" max="2564" width="13.85546875" style="3" customWidth="1"/>
    <col min="2565" max="2565" width="14" style="3" customWidth="1"/>
    <col min="2566" max="2566" width="11.140625" style="3" customWidth="1"/>
    <col min="2567" max="2568" width="9" style="3" customWidth="1"/>
    <col min="2569" max="2569" width="10" style="3" customWidth="1"/>
    <col min="2570" max="2571" width="7.28515625" style="3" customWidth="1"/>
    <col min="2572" max="2572" width="8" style="3" customWidth="1"/>
    <col min="2573" max="2573" width="6.85546875" style="3" customWidth="1"/>
    <col min="2574" max="2574" width="7" style="3" customWidth="1"/>
    <col min="2575" max="2575" width="6.140625" style="3" customWidth="1"/>
    <col min="2576" max="2577" width="11.7109375" style="3" customWidth="1"/>
    <col min="2578" max="2578" width="16.7109375" style="3" customWidth="1"/>
    <col min="2579" max="2579" width="18.140625" style="3" customWidth="1"/>
    <col min="2580" max="2580" width="14" style="3" customWidth="1"/>
    <col min="2581" max="2581" width="15" style="3" customWidth="1"/>
    <col min="2582" max="2582" width="15.5703125" style="3" customWidth="1"/>
    <col min="2583" max="2583" width="15.85546875" style="3" customWidth="1"/>
    <col min="2584" max="2584" width="9" style="3" customWidth="1"/>
    <col min="2585" max="2585" width="8.7109375" style="3" customWidth="1"/>
    <col min="2586" max="2586" width="12.42578125" style="3" customWidth="1"/>
    <col min="2587" max="2587" width="4.85546875" style="3" customWidth="1"/>
    <col min="2588" max="2588" width="8.85546875" style="3" customWidth="1"/>
    <col min="2589" max="2589" width="8.140625" style="3" customWidth="1"/>
    <col min="2590" max="2590" width="15.7109375" style="3" customWidth="1"/>
    <col min="2591" max="2591" width="15.5703125" style="3" customWidth="1"/>
    <col min="2592" max="2592" width="28.42578125" style="3" customWidth="1"/>
    <col min="2593" max="2593" width="19.5703125" style="3" customWidth="1"/>
    <col min="2594" max="2816" width="10.42578125" style="3"/>
    <col min="2817" max="2817" width="6.42578125" style="3" customWidth="1"/>
    <col min="2818" max="2818" width="24.28515625" style="3" customWidth="1"/>
    <col min="2819" max="2820" width="13.85546875" style="3" customWidth="1"/>
    <col min="2821" max="2821" width="14" style="3" customWidth="1"/>
    <col min="2822" max="2822" width="11.140625" style="3" customWidth="1"/>
    <col min="2823" max="2824" width="9" style="3" customWidth="1"/>
    <col min="2825" max="2825" width="10" style="3" customWidth="1"/>
    <col min="2826" max="2827" width="7.28515625" style="3" customWidth="1"/>
    <col min="2828" max="2828" width="8" style="3" customWidth="1"/>
    <col min="2829" max="2829" width="6.85546875" style="3" customWidth="1"/>
    <col min="2830" max="2830" width="7" style="3" customWidth="1"/>
    <col min="2831" max="2831" width="6.140625" style="3" customWidth="1"/>
    <col min="2832" max="2833" width="11.7109375" style="3" customWidth="1"/>
    <col min="2834" max="2834" width="16.7109375" style="3" customWidth="1"/>
    <col min="2835" max="2835" width="18.140625" style="3" customWidth="1"/>
    <col min="2836" max="2836" width="14" style="3" customWidth="1"/>
    <col min="2837" max="2837" width="15" style="3" customWidth="1"/>
    <col min="2838" max="2838" width="15.5703125" style="3" customWidth="1"/>
    <col min="2839" max="2839" width="15.85546875" style="3" customWidth="1"/>
    <col min="2840" max="2840" width="9" style="3" customWidth="1"/>
    <col min="2841" max="2841" width="8.7109375" style="3" customWidth="1"/>
    <col min="2842" max="2842" width="12.42578125" style="3" customWidth="1"/>
    <col min="2843" max="2843" width="4.85546875" style="3" customWidth="1"/>
    <col min="2844" max="2844" width="8.85546875" style="3" customWidth="1"/>
    <col min="2845" max="2845" width="8.140625" style="3" customWidth="1"/>
    <col min="2846" max="2846" width="15.7109375" style="3" customWidth="1"/>
    <col min="2847" max="2847" width="15.5703125" style="3" customWidth="1"/>
    <col min="2848" max="2848" width="28.42578125" style="3" customWidth="1"/>
    <col min="2849" max="2849" width="19.5703125" style="3" customWidth="1"/>
    <col min="2850" max="3072" width="10.42578125" style="3"/>
    <col min="3073" max="3073" width="6.42578125" style="3" customWidth="1"/>
    <col min="3074" max="3074" width="24.28515625" style="3" customWidth="1"/>
    <col min="3075" max="3076" width="13.85546875" style="3" customWidth="1"/>
    <col min="3077" max="3077" width="14" style="3" customWidth="1"/>
    <col min="3078" max="3078" width="11.140625" style="3" customWidth="1"/>
    <col min="3079" max="3080" width="9" style="3" customWidth="1"/>
    <col min="3081" max="3081" width="10" style="3" customWidth="1"/>
    <col min="3082" max="3083" width="7.28515625" style="3" customWidth="1"/>
    <col min="3084" max="3084" width="8" style="3" customWidth="1"/>
    <col min="3085" max="3085" width="6.85546875" style="3" customWidth="1"/>
    <col min="3086" max="3086" width="7" style="3" customWidth="1"/>
    <col min="3087" max="3087" width="6.140625" style="3" customWidth="1"/>
    <col min="3088" max="3089" width="11.7109375" style="3" customWidth="1"/>
    <col min="3090" max="3090" width="16.7109375" style="3" customWidth="1"/>
    <col min="3091" max="3091" width="18.140625" style="3" customWidth="1"/>
    <col min="3092" max="3092" width="14" style="3" customWidth="1"/>
    <col min="3093" max="3093" width="15" style="3" customWidth="1"/>
    <col min="3094" max="3094" width="15.5703125" style="3" customWidth="1"/>
    <col min="3095" max="3095" width="15.85546875" style="3" customWidth="1"/>
    <col min="3096" max="3096" width="9" style="3" customWidth="1"/>
    <col min="3097" max="3097" width="8.7109375" style="3" customWidth="1"/>
    <col min="3098" max="3098" width="12.42578125" style="3" customWidth="1"/>
    <col min="3099" max="3099" width="4.85546875" style="3" customWidth="1"/>
    <col min="3100" max="3100" width="8.85546875" style="3" customWidth="1"/>
    <col min="3101" max="3101" width="8.140625" style="3" customWidth="1"/>
    <col min="3102" max="3102" width="15.7109375" style="3" customWidth="1"/>
    <col min="3103" max="3103" width="15.5703125" style="3" customWidth="1"/>
    <col min="3104" max="3104" width="28.42578125" style="3" customWidth="1"/>
    <col min="3105" max="3105" width="19.5703125" style="3" customWidth="1"/>
    <col min="3106" max="3328" width="10.42578125" style="3"/>
    <col min="3329" max="3329" width="6.42578125" style="3" customWidth="1"/>
    <col min="3330" max="3330" width="24.28515625" style="3" customWidth="1"/>
    <col min="3331" max="3332" width="13.85546875" style="3" customWidth="1"/>
    <col min="3333" max="3333" width="14" style="3" customWidth="1"/>
    <col min="3334" max="3334" width="11.140625" style="3" customWidth="1"/>
    <col min="3335" max="3336" width="9" style="3" customWidth="1"/>
    <col min="3337" max="3337" width="10" style="3" customWidth="1"/>
    <col min="3338" max="3339" width="7.28515625" style="3" customWidth="1"/>
    <col min="3340" max="3340" width="8" style="3" customWidth="1"/>
    <col min="3341" max="3341" width="6.85546875" style="3" customWidth="1"/>
    <col min="3342" max="3342" width="7" style="3" customWidth="1"/>
    <col min="3343" max="3343" width="6.140625" style="3" customWidth="1"/>
    <col min="3344" max="3345" width="11.7109375" style="3" customWidth="1"/>
    <col min="3346" max="3346" width="16.7109375" style="3" customWidth="1"/>
    <col min="3347" max="3347" width="18.140625" style="3" customWidth="1"/>
    <col min="3348" max="3348" width="14" style="3" customWidth="1"/>
    <col min="3349" max="3349" width="15" style="3" customWidth="1"/>
    <col min="3350" max="3350" width="15.5703125" style="3" customWidth="1"/>
    <col min="3351" max="3351" width="15.85546875" style="3" customWidth="1"/>
    <col min="3352" max="3352" width="9" style="3" customWidth="1"/>
    <col min="3353" max="3353" width="8.7109375" style="3" customWidth="1"/>
    <col min="3354" max="3354" width="12.42578125" style="3" customWidth="1"/>
    <col min="3355" max="3355" width="4.85546875" style="3" customWidth="1"/>
    <col min="3356" max="3356" width="8.85546875" style="3" customWidth="1"/>
    <col min="3357" max="3357" width="8.140625" style="3" customWidth="1"/>
    <col min="3358" max="3358" width="15.7109375" style="3" customWidth="1"/>
    <col min="3359" max="3359" width="15.5703125" style="3" customWidth="1"/>
    <col min="3360" max="3360" width="28.42578125" style="3" customWidth="1"/>
    <col min="3361" max="3361" width="19.5703125" style="3" customWidth="1"/>
    <col min="3362" max="3584" width="10.42578125" style="3"/>
    <col min="3585" max="3585" width="6.42578125" style="3" customWidth="1"/>
    <col min="3586" max="3586" width="24.28515625" style="3" customWidth="1"/>
    <col min="3587" max="3588" width="13.85546875" style="3" customWidth="1"/>
    <col min="3589" max="3589" width="14" style="3" customWidth="1"/>
    <col min="3590" max="3590" width="11.140625" style="3" customWidth="1"/>
    <col min="3591" max="3592" width="9" style="3" customWidth="1"/>
    <col min="3593" max="3593" width="10" style="3" customWidth="1"/>
    <col min="3594" max="3595" width="7.28515625" style="3" customWidth="1"/>
    <col min="3596" max="3596" width="8" style="3" customWidth="1"/>
    <col min="3597" max="3597" width="6.85546875" style="3" customWidth="1"/>
    <col min="3598" max="3598" width="7" style="3" customWidth="1"/>
    <col min="3599" max="3599" width="6.140625" style="3" customWidth="1"/>
    <col min="3600" max="3601" width="11.7109375" style="3" customWidth="1"/>
    <col min="3602" max="3602" width="16.7109375" style="3" customWidth="1"/>
    <col min="3603" max="3603" width="18.140625" style="3" customWidth="1"/>
    <col min="3604" max="3604" width="14" style="3" customWidth="1"/>
    <col min="3605" max="3605" width="15" style="3" customWidth="1"/>
    <col min="3606" max="3606" width="15.5703125" style="3" customWidth="1"/>
    <col min="3607" max="3607" width="15.85546875" style="3" customWidth="1"/>
    <col min="3608" max="3608" width="9" style="3" customWidth="1"/>
    <col min="3609" max="3609" width="8.7109375" style="3" customWidth="1"/>
    <col min="3610" max="3610" width="12.42578125" style="3" customWidth="1"/>
    <col min="3611" max="3611" width="4.85546875" style="3" customWidth="1"/>
    <col min="3612" max="3612" width="8.85546875" style="3" customWidth="1"/>
    <col min="3613" max="3613" width="8.140625" style="3" customWidth="1"/>
    <col min="3614" max="3614" width="15.7109375" style="3" customWidth="1"/>
    <col min="3615" max="3615" width="15.5703125" style="3" customWidth="1"/>
    <col min="3616" max="3616" width="28.42578125" style="3" customWidth="1"/>
    <col min="3617" max="3617" width="19.5703125" style="3" customWidth="1"/>
    <col min="3618" max="3840" width="10.42578125" style="3"/>
    <col min="3841" max="3841" width="6.42578125" style="3" customWidth="1"/>
    <col min="3842" max="3842" width="24.28515625" style="3" customWidth="1"/>
    <col min="3843" max="3844" width="13.85546875" style="3" customWidth="1"/>
    <col min="3845" max="3845" width="14" style="3" customWidth="1"/>
    <col min="3846" max="3846" width="11.140625" style="3" customWidth="1"/>
    <col min="3847" max="3848" width="9" style="3" customWidth="1"/>
    <col min="3849" max="3849" width="10" style="3" customWidth="1"/>
    <col min="3850" max="3851" width="7.28515625" style="3" customWidth="1"/>
    <col min="3852" max="3852" width="8" style="3" customWidth="1"/>
    <col min="3853" max="3853" width="6.85546875" style="3" customWidth="1"/>
    <col min="3854" max="3854" width="7" style="3" customWidth="1"/>
    <col min="3855" max="3855" width="6.140625" style="3" customWidth="1"/>
    <col min="3856" max="3857" width="11.7109375" style="3" customWidth="1"/>
    <col min="3858" max="3858" width="16.7109375" style="3" customWidth="1"/>
    <col min="3859" max="3859" width="18.140625" style="3" customWidth="1"/>
    <col min="3860" max="3860" width="14" style="3" customWidth="1"/>
    <col min="3861" max="3861" width="15" style="3" customWidth="1"/>
    <col min="3862" max="3862" width="15.5703125" style="3" customWidth="1"/>
    <col min="3863" max="3863" width="15.85546875" style="3" customWidth="1"/>
    <col min="3864" max="3864" width="9" style="3" customWidth="1"/>
    <col min="3865" max="3865" width="8.7109375" style="3" customWidth="1"/>
    <col min="3866" max="3866" width="12.42578125" style="3" customWidth="1"/>
    <col min="3867" max="3867" width="4.85546875" style="3" customWidth="1"/>
    <col min="3868" max="3868" width="8.85546875" style="3" customWidth="1"/>
    <col min="3869" max="3869" width="8.140625" style="3" customWidth="1"/>
    <col min="3870" max="3870" width="15.7109375" style="3" customWidth="1"/>
    <col min="3871" max="3871" width="15.5703125" style="3" customWidth="1"/>
    <col min="3872" max="3872" width="28.42578125" style="3" customWidth="1"/>
    <col min="3873" max="3873" width="19.5703125" style="3" customWidth="1"/>
    <col min="3874" max="4096" width="10.42578125" style="3"/>
    <col min="4097" max="4097" width="6.42578125" style="3" customWidth="1"/>
    <col min="4098" max="4098" width="24.28515625" style="3" customWidth="1"/>
    <col min="4099" max="4100" width="13.85546875" style="3" customWidth="1"/>
    <col min="4101" max="4101" width="14" style="3" customWidth="1"/>
    <col min="4102" max="4102" width="11.140625" style="3" customWidth="1"/>
    <col min="4103" max="4104" width="9" style="3" customWidth="1"/>
    <col min="4105" max="4105" width="10" style="3" customWidth="1"/>
    <col min="4106" max="4107" width="7.28515625" style="3" customWidth="1"/>
    <col min="4108" max="4108" width="8" style="3" customWidth="1"/>
    <col min="4109" max="4109" width="6.85546875" style="3" customWidth="1"/>
    <col min="4110" max="4110" width="7" style="3" customWidth="1"/>
    <col min="4111" max="4111" width="6.140625" style="3" customWidth="1"/>
    <col min="4112" max="4113" width="11.7109375" style="3" customWidth="1"/>
    <col min="4114" max="4114" width="16.7109375" style="3" customWidth="1"/>
    <col min="4115" max="4115" width="18.140625" style="3" customWidth="1"/>
    <col min="4116" max="4116" width="14" style="3" customWidth="1"/>
    <col min="4117" max="4117" width="15" style="3" customWidth="1"/>
    <col min="4118" max="4118" width="15.5703125" style="3" customWidth="1"/>
    <col min="4119" max="4119" width="15.85546875" style="3" customWidth="1"/>
    <col min="4120" max="4120" width="9" style="3" customWidth="1"/>
    <col min="4121" max="4121" width="8.7109375" style="3" customWidth="1"/>
    <col min="4122" max="4122" width="12.42578125" style="3" customWidth="1"/>
    <col min="4123" max="4123" width="4.85546875" style="3" customWidth="1"/>
    <col min="4124" max="4124" width="8.85546875" style="3" customWidth="1"/>
    <col min="4125" max="4125" width="8.140625" style="3" customWidth="1"/>
    <col min="4126" max="4126" width="15.7109375" style="3" customWidth="1"/>
    <col min="4127" max="4127" width="15.5703125" style="3" customWidth="1"/>
    <col min="4128" max="4128" width="28.42578125" style="3" customWidth="1"/>
    <col min="4129" max="4129" width="19.5703125" style="3" customWidth="1"/>
    <col min="4130" max="4352" width="10.42578125" style="3"/>
    <col min="4353" max="4353" width="6.42578125" style="3" customWidth="1"/>
    <col min="4354" max="4354" width="24.28515625" style="3" customWidth="1"/>
    <col min="4355" max="4356" width="13.85546875" style="3" customWidth="1"/>
    <col min="4357" max="4357" width="14" style="3" customWidth="1"/>
    <col min="4358" max="4358" width="11.140625" style="3" customWidth="1"/>
    <col min="4359" max="4360" width="9" style="3" customWidth="1"/>
    <col min="4361" max="4361" width="10" style="3" customWidth="1"/>
    <col min="4362" max="4363" width="7.28515625" style="3" customWidth="1"/>
    <col min="4364" max="4364" width="8" style="3" customWidth="1"/>
    <col min="4365" max="4365" width="6.85546875" style="3" customWidth="1"/>
    <col min="4366" max="4366" width="7" style="3" customWidth="1"/>
    <col min="4367" max="4367" width="6.140625" style="3" customWidth="1"/>
    <col min="4368" max="4369" width="11.7109375" style="3" customWidth="1"/>
    <col min="4370" max="4370" width="16.7109375" style="3" customWidth="1"/>
    <col min="4371" max="4371" width="18.140625" style="3" customWidth="1"/>
    <col min="4372" max="4372" width="14" style="3" customWidth="1"/>
    <col min="4373" max="4373" width="15" style="3" customWidth="1"/>
    <col min="4374" max="4374" width="15.5703125" style="3" customWidth="1"/>
    <col min="4375" max="4375" width="15.85546875" style="3" customWidth="1"/>
    <col min="4376" max="4376" width="9" style="3" customWidth="1"/>
    <col min="4377" max="4377" width="8.7109375" style="3" customWidth="1"/>
    <col min="4378" max="4378" width="12.42578125" style="3" customWidth="1"/>
    <col min="4379" max="4379" width="4.85546875" style="3" customWidth="1"/>
    <col min="4380" max="4380" width="8.85546875" style="3" customWidth="1"/>
    <col min="4381" max="4381" width="8.140625" style="3" customWidth="1"/>
    <col min="4382" max="4382" width="15.7109375" style="3" customWidth="1"/>
    <col min="4383" max="4383" width="15.5703125" style="3" customWidth="1"/>
    <col min="4384" max="4384" width="28.42578125" style="3" customWidth="1"/>
    <col min="4385" max="4385" width="19.5703125" style="3" customWidth="1"/>
    <col min="4386" max="4608" width="10.42578125" style="3"/>
    <col min="4609" max="4609" width="6.42578125" style="3" customWidth="1"/>
    <col min="4610" max="4610" width="24.28515625" style="3" customWidth="1"/>
    <col min="4611" max="4612" width="13.85546875" style="3" customWidth="1"/>
    <col min="4613" max="4613" width="14" style="3" customWidth="1"/>
    <col min="4614" max="4614" width="11.140625" style="3" customWidth="1"/>
    <col min="4615" max="4616" width="9" style="3" customWidth="1"/>
    <col min="4617" max="4617" width="10" style="3" customWidth="1"/>
    <col min="4618" max="4619" width="7.28515625" style="3" customWidth="1"/>
    <col min="4620" max="4620" width="8" style="3" customWidth="1"/>
    <col min="4621" max="4621" width="6.85546875" style="3" customWidth="1"/>
    <col min="4622" max="4622" width="7" style="3" customWidth="1"/>
    <col min="4623" max="4623" width="6.140625" style="3" customWidth="1"/>
    <col min="4624" max="4625" width="11.7109375" style="3" customWidth="1"/>
    <col min="4626" max="4626" width="16.7109375" style="3" customWidth="1"/>
    <col min="4627" max="4627" width="18.140625" style="3" customWidth="1"/>
    <col min="4628" max="4628" width="14" style="3" customWidth="1"/>
    <col min="4629" max="4629" width="15" style="3" customWidth="1"/>
    <col min="4630" max="4630" width="15.5703125" style="3" customWidth="1"/>
    <col min="4631" max="4631" width="15.85546875" style="3" customWidth="1"/>
    <col min="4632" max="4632" width="9" style="3" customWidth="1"/>
    <col min="4633" max="4633" width="8.7109375" style="3" customWidth="1"/>
    <col min="4634" max="4634" width="12.42578125" style="3" customWidth="1"/>
    <col min="4635" max="4635" width="4.85546875" style="3" customWidth="1"/>
    <col min="4636" max="4636" width="8.85546875" style="3" customWidth="1"/>
    <col min="4637" max="4637" width="8.140625" style="3" customWidth="1"/>
    <col min="4638" max="4638" width="15.7109375" style="3" customWidth="1"/>
    <col min="4639" max="4639" width="15.5703125" style="3" customWidth="1"/>
    <col min="4640" max="4640" width="28.42578125" style="3" customWidth="1"/>
    <col min="4641" max="4641" width="19.5703125" style="3" customWidth="1"/>
    <col min="4642" max="4864" width="10.42578125" style="3"/>
    <col min="4865" max="4865" width="6.42578125" style="3" customWidth="1"/>
    <col min="4866" max="4866" width="24.28515625" style="3" customWidth="1"/>
    <col min="4867" max="4868" width="13.85546875" style="3" customWidth="1"/>
    <col min="4869" max="4869" width="14" style="3" customWidth="1"/>
    <col min="4870" max="4870" width="11.140625" style="3" customWidth="1"/>
    <col min="4871" max="4872" width="9" style="3" customWidth="1"/>
    <col min="4873" max="4873" width="10" style="3" customWidth="1"/>
    <col min="4874" max="4875" width="7.28515625" style="3" customWidth="1"/>
    <col min="4876" max="4876" width="8" style="3" customWidth="1"/>
    <col min="4877" max="4877" width="6.85546875" style="3" customWidth="1"/>
    <col min="4878" max="4878" width="7" style="3" customWidth="1"/>
    <col min="4879" max="4879" width="6.140625" style="3" customWidth="1"/>
    <col min="4880" max="4881" width="11.7109375" style="3" customWidth="1"/>
    <col min="4882" max="4882" width="16.7109375" style="3" customWidth="1"/>
    <col min="4883" max="4883" width="18.140625" style="3" customWidth="1"/>
    <col min="4884" max="4884" width="14" style="3" customWidth="1"/>
    <col min="4885" max="4885" width="15" style="3" customWidth="1"/>
    <col min="4886" max="4886" width="15.5703125" style="3" customWidth="1"/>
    <col min="4887" max="4887" width="15.85546875" style="3" customWidth="1"/>
    <col min="4888" max="4888" width="9" style="3" customWidth="1"/>
    <col min="4889" max="4889" width="8.7109375" style="3" customWidth="1"/>
    <col min="4890" max="4890" width="12.42578125" style="3" customWidth="1"/>
    <col min="4891" max="4891" width="4.85546875" style="3" customWidth="1"/>
    <col min="4892" max="4892" width="8.85546875" style="3" customWidth="1"/>
    <col min="4893" max="4893" width="8.140625" style="3" customWidth="1"/>
    <col min="4894" max="4894" width="15.7109375" style="3" customWidth="1"/>
    <col min="4895" max="4895" width="15.5703125" style="3" customWidth="1"/>
    <col min="4896" max="4896" width="28.42578125" style="3" customWidth="1"/>
    <col min="4897" max="4897" width="19.5703125" style="3" customWidth="1"/>
    <col min="4898" max="5120" width="10.42578125" style="3"/>
    <col min="5121" max="5121" width="6.42578125" style="3" customWidth="1"/>
    <col min="5122" max="5122" width="24.28515625" style="3" customWidth="1"/>
    <col min="5123" max="5124" width="13.85546875" style="3" customWidth="1"/>
    <col min="5125" max="5125" width="14" style="3" customWidth="1"/>
    <col min="5126" max="5126" width="11.140625" style="3" customWidth="1"/>
    <col min="5127" max="5128" width="9" style="3" customWidth="1"/>
    <col min="5129" max="5129" width="10" style="3" customWidth="1"/>
    <col min="5130" max="5131" width="7.28515625" style="3" customWidth="1"/>
    <col min="5132" max="5132" width="8" style="3" customWidth="1"/>
    <col min="5133" max="5133" width="6.85546875" style="3" customWidth="1"/>
    <col min="5134" max="5134" width="7" style="3" customWidth="1"/>
    <col min="5135" max="5135" width="6.140625" style="3" customWidth="1"/>
    <col min="5136" max="5137" width="11.7109375" style="3" customWidth="1"/>
    <col min="5138" max="5138" width="16.7109375" style="3" customWidth="1"/>
    <col min="5139" max="5139" width="18.140625" style="3" customWidth="1"/>
    <col min="5140" max="5140" width="14" style="3" customWidth="1"/>
    <col min="5141" max="5141" width="15" style="3" customWidth="1"/>
    <col min="5142" max="5142" width="15.5703125" style="3" customWidth="1"/>
    <col min="5143" max="5143" width="15.85546875" style="3" customWidth="1"/>
    <col min="5144" max="5144" width="9" style="3" customWidth="1"/>
    <col min="5145" max="5145" width="8.7109375" style="3" customWidth="1"/>
    <col min="5146" max="5146" width="12.42578125" style="3" customWidth="1"/>
    <col min="5147" max="5147" width="4.85546875" style="3" customWidth="1"/>
    <col min="5148" max="5148" width="8.85546875" style="3" customWidth="1"/>
    <col min="5149" max="5149" width="8.140625" style="3" customWidth="1"/>
    <col min="5150" max="5150" width="15.7109375" style="3" customWidth="1"/>
    <col min="5151" max="5151" width="15.5703125" style="3" customWidth="1"/>
    <col min="5152" max="5152" width="28.42578125" style="3" customWidth="1"/>
    <col min="5153" max="5153" width="19.5703125" style="3" customWidth="1"/>
    <col min="5154" max="5376" width="10.42578125" style="3"/>
    <col min="5377" max="5377" width="6.42578125" style="3" customWidth="1"/>
    <col min="5378" max="5378" width="24.28515625" style="3" customWidth="1"/>
    <col min="5379" max="5380" width="13.85546875" style="3" customWidth="1"/>
    <col min="5381" max="5381" width="14" style="3" customWidth="1"/>
    <col min="5382" max="5382" width="11.140625" style="3" customWidth="1"/>
    <col min="5383" max="5384" width="9" style="3" customWidth="1"/>
    <col min="5385" max="5385" width="10" style="3" customWidth="1"/>
    <col min="5386" max="5387" width="7.28515625" style="3" customWidth="1"/>
    <col min="5388" max="5388" width="8" style="3" customWidth="1"/>
    <col min="5389" max="5389" width="6.85546875" style="3" customWidth="1"/>
    <col min="5390" max="5390" width="7" style="3" customWidth="1"/>
    <col min="5391" max="5391" width="6.140625" style="3" customWidth="1"/>
    <col min="5392" max="5393" width="11.7109375" style="3" customWidth="1"/>
    <col min="5394" max="5394" width="16.7109375" style="3" customWidth="1"/>
    <col min="5395" max="5395" width="18.140625" style="3" customWidth="1"/>
    <col min="5396" max="5396" width="14" style="3" customWidth="1"/>
    <col min="5397" max="5397" width="15" style="3" customWidth="1"/>
    <col min="5398" max="5398" width="15.5703125" style="3" customWidth="1"/>
    <col min="5399" max="5399" width="15.85546875" style="3" customWidth="1"/>
    <col min="5400" max="5400" width="9" style="3" customWidth="1"/>
    <col min="5401" max="5401" width="8.7109375" style="3" customWidth="1"/>
    <col min="5402" max="5402" width="12.42578125" style="3" customWidth="1"/>
    <col min="5403" max="5403" width="4.85546875" style="3" customWidth="1"/>
    <col min="5404" max="5404" width="8.85546875" style="3" customWidth="1"/>
    <col min="5405" max="5405" width="8.140625" style="3" customWidth="1"/>
    <col min="5406" max="5406" width="15.7109375" style="3" customWidth="1"/>
    <col min="5407" max="5407" width="15.5703125" style="3" customWidth="1"/>
    <col min="5408" max="5408" width="28.42578125" style="3" customWidth="1"/>
    <col min="5409" max="5409" width="19.5703125" style="3" customWidth="1"/>
    <col min="5410" max="5632" width="10.42578125" style="3"/>
    <col min="5633" max="5633" width="6.42578125" style="3" customWidth="1"/>
    <col min="5634" max="5634" width="24.28515625" style="3" customWidth="1"/>
    <col min="5635" max="5636" width="13.85546875" style="3" customWidth="1"/>
    <col min="5637" max="5637" width="14" style="3" customWidth="1"/>
    <col min="5638" max="5638" width="11.140625" style="3" customWidth="1"/>
    <col min="5639" max="5640" width="9" style="3" customWidth="1"/>
    <col min="5641" max="5641" width="10" style="3" customWidth="1"/>
    <col min="5642" max="5643" width="7.28515625" style="3" customWidth="1"/>
    <col min="5644" max="5644" width="8" style="3" customWidth="1"/>
    <col min="5645" max="5645" width="6.85546875" style="3" customWidth="1"/>
    <col min="5646" max="5646" width="7" style="3" customWidth="1"/>
    <col min="5647" max="5647" width="6.140625" style="3" customWidth="1"/>
    <col min="5648" max="5649" width="11.7109375" style="3" customWidth="1"/>
    <col min="5650" max="5650" width="16.7109375" style="3" customWidth="1"/>
    <col min="5651" max="5651" width="18.140625" style="3" customWidth="1"/>
    <col min="5652" max="5652" width="14" style="3" customWidth="1"/>
    <col min="5653" max="5653" width="15" style="3" customWidth="1"/>
    <col min="5654" max="5654" width="15.5703125" style="3" customWidth="1"/>
    <col min="5655" max="5655" width="15.85546875" style="3" customWidth="1"/>
    <col min="5656" max="5656" width="9" style="3" customWidth="1"/>
    <col min="5657" max="5657" width="8.7109375" style="3" customWidth="1"/>
    <col min="5658" max="5658" width="12.42578125" style="3" customWidth="1"/>
    <col min="5659" max="5659" width="4.85546875" style="3" customWidth="1"/>
    <col min="5660" max="5660" width="8.85546875" style="3" customWidth="1"/>
    <col min="5661" max="5661" width="8.140625" style="3" customWidth="1"/>
    <col min="5662" max="5662" width="15.7109375" style="3" customWidth="1"/>
    <col min="5663" max="5663" width="15.5703125" style="3" customWidth="1"/>
    <col min="5664" max="5664" width="28.42578125" style="3" customWidth="1"/>
    <col min="5665" max="5665" width="19.5703125" style="3" customWidth="1"/>
    <col min="5666" max="5888" width="10.42578125" style="3"/>
    <col min="5889" max="5889" width="6.42578125" style="3" customWidth="1"/>
    <col min="5890" max="5890" width="24.28515625" style="3" customWidth="1"/>
    <col min="5891" max="5892" width="13.85546875" style="3" customWidth="1"/>
    <col min="5893" max="5893" width="14" style="3" customWidth="1"/>
    <col min="5894" max="5894" width="11.140625" style="3" customWidth="1"/>
    <col min="5895" max="5896" width="9" style="3" customWidth="1"/>
    <col min="5897" max="5897" width="10" style="3" customWidth="1"/>
    <col min="5898" max="5899" width="7.28515625" style="3" customWidth="1"/>
    <col min="5900" max="5900" width="8" style="3" customWidth="1"/>
    <col min="5901" max="5901" width="6.85546875" style="3" customWidth="1"/>
    <col min="5902" max="5902" width="7" style="3" customWidth="1"/>
    <col min="5903" max="5903" width="6.140625" style="3" customWidth="1"/>
    <col min="5904" max="5905" width="11.7109375" style="3" customWidth="1"/>
    <col min="5906" max="5906" width="16.7109375" style="3" customWidth="1"/>
    <col min="5907" max="5907" width="18.140625" style="3" customWidth="1"/>
    <col min="5908" max="5908" width="14" style="3" customWidth="1"/>
    <col min="5909" max="5909" width="15" style="3" customWidth="1"/>
    <col min="5910" max="5910" width="15.5703125" style="3" customWidth="1"/>
    <col min="5911" max="5911" width="15.85546875" style="3" customWidth="1"/>
    <col min="5912" max="5912" width="9" style="3" customWidth="1"/>
    <col min="5913" max="5913" width="8.7109375" style="3" customWidth="1"/>
    <col min="5914" max="5914" width="12.42578125" style="3" customWidth="1"/>
    <col min="5915" max="5915" width="4.85546875" style="3" customWidth="1"/>
    <col min="5916" max="5916" width="8.85546875" style="3" customWidth="1"/>
    <col min="5917" max="5917" width="8.140625" style="3" customWidth="1"/>
    <col min="5918" max="5918" width="15.7109375" style="3" customWidth="1"/>
    <col min="5919" max="5919" width="15.5703125" style="3" customWidth="1"/>
    <col min="5920" max="5920" width="28.42578125" style="3" customWidth="1"/>
    <col min="5921" max="5921" width="19.5703125" style="3" customWidth="1"/>
    <col min="5922" max="6144" width="10.42578125" style="3"/>
    <col min="6145" max="6145" width="6.42578125" style="3" customWidth="1"/>
    <col min="6146" max="6146" width="24.28515625" style="3" customWidth="1"/>
    <col min="6147" max="6148" width="13.85546875" style="3" customWidth="1"/>
    <col min="6149" max="6149" width="14" style="3" customWidth="1"/>
    <col min="6150" max="6150" width="11.140625" style="3" customWidth="1"/>
    <col min="6151" max="6152" width="9" style="3" customWidth="1"/>
    <col min="6153" max="6153" width="10" style="3" customWidth="1"/>
    <col min="6154" max="6155" width="7.28515625" style="3" customWidth="1"/>
    <col min="6156" max="6156" width="8" style="3" customWidth="1"/>
    <col min="6157" max="6157" width="6.85546875" style="3" customWidth="1"/>
    <col min="6158" max="6158" width="7" style="3" customWidth="1"/>
    <col min="6159" max="6159" width="6.140625" style="3" customWidth="1"/>
    <col min="6160" max="6161" width="11.7109375" style="3" customWidth="1"/>
    <col min="6162" max="6162" width="16.7109375" style="3" customWidth="1"/>
    <col min="6163" max="6163" width="18.140625" style="3" customWidth="1"/>
    <col min="6164" max="6164" width="14" style="3" customWidth="1"/>
    <col min="6165" max="6165" width="15" style="3" customWidth="1"/>
    <col min="6166" max="6166" width="15.5703125" style="3" customWidth="1"/>
    <col min="6167" max="6167" width="15.85546875" style="3" customWidth="1"/>
    <col min="6168" max="6168" width="9" style="3" customWidth="1"/>
    <col min="6169" max="6169" width="8.7109375" style="3" customWidth="1"/>
    <col min="6170" max="6170" width="12.42578125" style="3" customWidth="1"/>
    <col min="6171" max="6171" width="4.85546875" style="3" customWidth="1"/>
    <col min="6172" max="6172" width="8.85546875" style="3" customWidth="1"/>
    <col min="6173" max="6173" width="8.140625" style="3" customWidth="1"/>
    <col min="6174" max="6174" width="15.7109375" style="3" customWidth="1"/>
    <col min="6175" max="6175" width="15.5703125" style="3" customWidth="1"/>
    <col min="6176" max="6176" width="28.42578125" style="3" customWidth="1"/>
    <col min="6177" max="6177" width="19.5703125" style="3" customWidth="1"/>
    <col min="6178" max="6400" width="10.42578125" style="3"/>
    <col min="6401" max="6401" width="6.42578125" style="3" customWidth="1"/>
    <col min="6402" max="6402" width="24.28515625" style="3" customWidth="1"/>
    <col min="6403" max="6404" width="13.85546875" style="3" customWidth="1"/>
    <col min="6405" max="6405" width="14" style="3" customWidth="1"/>
    <col min="6406" max="6406" width="11.140625" style="3" customWidth="1"/>
    <col min="6407" max="6408" width="9" style="3" customWidth="1"/>
    <col min="6409" max="6409" width="10" style="3" customWidth="1"/>
    <col min="6410" max="6411" width="7.28515625" style="3" customWidth="1"/>
    <col min="6412" max="6412" width="8" style="3" customWidth="1"/>
    <col min="6413" max="6413" width="6.85546875" style="3" customWidth="1"/>
    <col min="6414" max="6414" width="7" style="3" customWidth="1"/>
    <col min="6415" max="6415" width="6.140625" style="3" customWidth="1"/>
    <col min="6416" max="6417" width="11.7109375" style="3" customWidth="1"/>
    <col min="6418" max="6418" width="16.7109375" style="3" customWidth="1"/>
    <col min="6419" max="6419" width="18.140625" style="3" customWidth="1"/>
    <col min="6420" max="6420" width="14" style="3" customWidth="1"/>
    <col min="6421" max="6421" width="15" style="3" customWidth="1"/>
    <col min="6422" max="6422" width="15.5703125" style="3" customWidth="1"/>
    <col min="6423" max="6423" width="15.85546875" style="3" customWidth="1"/>
    <col min="6424" max="6424" width="9" style="3" customWidth="1"/>
    <col min="6425" max="6425" width="8.7109375" style="3" customWidth="1"/>
    <col min="6426" max="6426" width="12.42578125" style="3" customWidth="1"/>
    <col min="6427" max="6427" width="4.85546875" style="3" customWidth="1"/>
    <col min="6428" max="6428" width="8.85546875" style="3" customWidth="1"/>
    <col min="6429" max="6429" width="8.140625" style="3" customWidth="1"/>
    <col min="6430" max="6430" width="15.7109375" style="3" customWidth="1"/>
    <col min="6431" max="6431" width="15.5703125" style="3" customWidth="1"/>
    <col min="6432" max="6432" width="28.42578125" style="3" customWidth="1"/>
    <col min="6433" max="6433" width="19.5703125" style="3" customWidth="1"/>
    <col min="6434" max="6656" width="10.42578125" style="3"/>
    <col min="6657" max="6657" width="6.42578125" style="3" customWidth="1"/>
    <col min="6658" max="6658" width="24.28515625" style="3" customWidth="1"/>
    <col min="6659" max="6660" width="13.85546875" style="3" customWidth="1"/>
    <col min="6661" max="6661" width="14" style="3" customWidth="1"/>
    <col min="6662" max="6662" width="11.140625" style="3" customWidth="1"/>
    <col min="6663" max="6664" width="9" style="3" customWidth="1"/>
    <col min="6665" max="6665" width="10" style="3" customWidth="1"/>
    <col min="6666" max="6667" width="7.28515625" style="3" customWidth="1"/>
    <col min="6668" max="6668" width="8" style="3" customWidth="1"/>
    <col min="6669" max="6669" width="6.85546875" style="3" customWidth="1"/>
    <col min="6670" max="6670" width="7" style="3" customWidth="1"/>
    <col min="6671" max="6671" width="6.140625" style="3" customWidth="1"/>
    <col min="6672" max="6673" width="11.7109375" style="3" customWidth="1"/>
    <col min="6674" max="6674" width="16.7109375" style="3" customWidth="1"/>
    <col min="6675" max="6675" width="18.140625" style="3" customWidth="1"/>
    <col min="6676" max="6676" width="14" style="3" customWidth="1"/>
    <col min="6677" max="6677" width="15" style="3" customWidth="1"/>
    <col min="6678" max="6678" width="15.5703125" style="3" customWidth="1"/>
    <col min="6679" max="6679" width="15.85546875" style="3" customWidth="1"/>
    <col min="6680" max="6680" width="9" style="3" customWidth="1"/>
    <col min="6681" max="6681" width="8.7109375" style="3" customWidth="1"/>
    <col min="6682" max="6682" width="12.42578125" style="3" customWidth="1"/>
    <col min="6683" max="6683" width="4.85546875" style="3" customWidth="1"/>
    <col min="6684" max="6684" width="8.85546875" style="3" customWidth="1"/>
    <col min="6685" max="6685" width="8.140625" style="3" customWidth="1"/>
    <col min="6686" max="6686" width="15.7109375" style="3" customWidth="1"/>
    <col min="6687" max="6687" width="15.5703125" style="3" customWidth="1"/>
    <col min="6688" max="6688" width="28.42578125" style="3" customWidth="1"/>
    <col min="6689" max="6689" width="19.5703125" style="3" customWidth="1"/>
    <col min="6690" max="6912" width="10.42578125" style="3"/>
    <col min="6913" max="6913" width="6.42578125" style="3" customWidth="1"/>
    <col min="6914" max="6914" width="24.28515625" style="3" customWidth="1"/>
    <col min="6915" max="6916" width="13.85546875" style="3" customWidth="1"/>
    <col min="6917" max="6917" width="14" style="3" customWidth="1"/>
    <col min="6918" max="6918" width="11.140625" style="3" customWidth="1"/>
    <col min="6919" max="6920" width="9" style="3" customWidth="1"/>
    <col min="6921" max="6921" width="10" style="3" customWidth="1"/>
    <col min="6922" max="6923" width="7.28515625" style="3" customWidth="1"/>
    <col min="6924" max="6924" width="8" style="3" customWidth="1"/>
    <col min="6925" max="6925" width="6.85546875" style="3" customWidth="1"/>
    <col min="6926" max="6926" width="7" style="3" customWidth="1"/>
    <col min="6927" max="6927" width="6.140625" style="3" customWidth="1"/>
    <col min="6928" max="6929" width="11.7109375" style="3" customWidth="1"/>
    <col min="6930" max="6930" width="16.7109375" style="3" customWidth="1"/>
    <col min="6931" max="6931" width="18.140625" style="3" customWidth="1"/>
    <col min="6932" max="6932" width="14" style="3" customWidth="1"/>
    <col min="6933" max="6933" width="15" style="3" customWidth="1"/>
    <col min="6934" max="6934" width="15.5703125" style="3" customWidth="1"/>
    <col min="6935" max="6935" width="15.85546875" style="3" customWidth="1"/>
    <col min="6936" max="6936" width="9" style="3" customWidth="1"/>
    <col min="6937" max="6937" width="8.7109375" style="3" customWidth="1"/>
    <col min="6938" max="6938" width="12.42578125" style="3" customWidth="1"/>
    <col min="6939" max="6939" width="4.85546875" style="3" customWidth="1"/>
    <col min="6940" max="6940" width="8.85546875" style="3" customWidth="1"/>
    <col min="6941" max="6941" width="8.140625" style="3" customWidth="1"/>
    <col min="6942" max="6942" width="15.7109375" style="3" customWidth="1"/>
    <col min="6943" max="6943" width="15.5703125" style="3" customWidth="1"/>
    <col min="6944" max="6944" width="28.42578125" style="3" customWidth="1"/>
    <col min="6945" max="6945" width="19.5703125" style="3" customWidth="1"/>
    <col min="6946" max="7168" width="10.42578125" style="3"/>
    <col min="7169" max="7169" width="6.42578125" style="3" customWidth="1"/>
    <col min="7170" max="7170" width="24.28515625" style="3" customWidth="1"/>
    <col min="7171" max="7172" width="13.85546875" style="3" customWidth="1"/>
    <col min="7173" max="7173" width="14" style="3" customWidth="1"/>
    <col min="7174" max="7174" width="11.140625" style="3" customWidth="1"/>
    <col min="7175" max="7176" width="9" style="3" customWidth="1"/>
    <col min="7177" max="7177" width="10" style="3" customWidth="1"/>
    <col min="7178" max="7179" width="7.28515625" style="3" customWidth="1"/>
    <col min="7180" max="7180" width="8" style="3" customWidth="1"/>
    <col min="7181" max="7181" width="6.85546875" style="3" customWidth="1"/>
    <col min="7182" max="7182" width="7" style="3" customWidth="1"/>
    <col min="7183" max="7183" width="6.140625" style="3" customWidth="1"/>
    <col min="7184" max="7185" width="11.7109375" style="3" customWidth="1"/>
    <col min="7186" max="7186" width="16.7109375" style="3" customWidth="1"/>
    <col min="7187" max="7187" width="18.140625" style="3" customWidth="1"/>
    <col min="7188" max="7188" width="14" style="3" customWidth="1"/>
    <col min="7189" max="7189" width="15" style="3" customWidth="1"/>
    <col min="7190" max="7190" width="15.5703125" style="3" customWidth="1"/>
    <col min="7191" max="7191" width="15.85546875" style="3" customWidth="1"/>
    <col min="7192" max="7192" width="9" style="3" customWidth="1"/>
    <col min="7193" max="7193" width="8.7109375" style="3" customWidth="1"/>
    <col min="7194" max="7194" width="12.42578125" style="3" customWidth="1"/>
    <col min="7195" max="7195" width="4.85546875" style="3" customWidth="1"/>
    <col min="7196" max="7196" width="8.85546875" style="3" customWidth="1"/>
    <col min="7197" max="7197" width="8.140625" style="3" customWidth="1"/>
    <col min="7198" max="7198" width="15.7109375" style="3" customWidth="1"/>
    <col min="7199" max="7199" width="15.5703125" style="3" customWidth="1"/>
    <col min="7200" max="7200" width="28.42578125" style="3" customWidth="1"/>
    <col min="7201" max="7201" width="19.5703125" style="3" customWidth="1"/>
    <col min="7202" max="7424" width="10.42578125" style="3"/>
    <col min="7425" max="7425" width="6.42578125" style="3" customWidth="1"/>
    <col min="7426" max="7426" width="24.28515625" style="3" customWidth="1"/>
    <col min="7427" max="7428" width="13.85546875" style="3" customWidth="1"/>
    <col min="7429" max="7429" width="14" style="3" customWidth="1"/>
    <col min="7430" max="7430" width="11.140625" style="3" customWidth="1"/>
    <col min="7431" max="7432" width="9" style="3" customWidth="1"/>
    <col min="7433" max="7433" width="10" style="3" customWidth="1"/>
    <col min="7434" max="7435" width="7.28515625" style="3" customWidth="1"/>
    <col min="7436" max="7436" width="8" style="3" customWidth="1"/>
    <col min="7437" max="7437" width="6.85546875" style="3" customWidth="1"/>
    <col min="7438" max="7438" width="7" style="3" customWidth="1"/>
    <col min="7439" max="7439" width="6.140625" style="3" customWidth="1"/>
    <col min="7440" max="7441" width="11.7109375" style="3" customWidth="1"/>
    <col min="7442" max="7442" width="16.7109375" style="3" customWidth="1"/>
    <col min="7443" max="7443" width="18.140625" style="3" customWidth="1"/>
    <col min="7444" max="7444" width="14" style="3" customWidth="1"/>
    <col min="7445" max="7445" width="15" style="3" customWidth="1"/>
    <col min="7446" max="7446" width="15.5703125" style="3" customWidth="1"/>
    <col min="7447" max="7447" width="15.85546875" style="3" customWidth="1"/>
    <col min="7448" max="7448" width="9" style="3" customWidth="1"/>
    <col min="7449" max="7449" width="8.7109375" style="3" customWidth="1"/>
    <col min="7450" max="7450" width="12.42578125" style="3" customWidth="1"/>
    <col min="7451" max="7451" width="4.85546875" style="3" customWidth="1"/>
    <col min="7452" max="7452" width="8.85546875" style="3" customWidth="1"/>
    <col min="7453" max="7453" width="8.140625" style="3" customWidth="1"/>
    <col min="7454" max="7454" width="15.7109375" style="3" customWidth="1"/>
    <col min="7455" max="7455" width="15.5703125" style="3" customWidth="1"/>
    <col min="7456" max="7456" width="28.42578125" style="3" customWidth="1"/>
    <col min="7457" max="7457" width="19.5703125" style="3" customWidth="1"/>
    <col min="7458" max="7680" width="10.42578125" style="3"/>
    <col min="7681" max="7681" width="6.42578125" style="3" customWidth="1"/>
    <col min="7682" max="7682" width="24.28515625" style="3" customWidth="1"/>
    <col min="7683" max="7684" width="13.85546875" style="3" customWidth="1"/>
    <col min="7685" max="7685" width="14" style="3" customWidth="1"/>
    <col min="7686" max="7686" width="11.140625" style="3" customWidth="1"/>
    <col min="7687" max="7688" width="9" style="3" customWidth="1"/>
    <col min="7689" max="7689" width="10" style="3" customWidth="1"/>
    <col min="7690" max="7691" width="7.28515625" style="3" customWidth="1"/>
    <col min="7692" max="7692" width="8" style="3" customWidth="1"/>
    <col min="7693" max="7693" width="6.85546875" style="3" customWidth="1"/>
    <col min="7694" max="7694" width="7" style="3" customWidth="1"/>
    <col min="7695" max="7695" width="6.140625" style="3" customWidth="1"/>
    <col min="7696" max="7697" width="11.7109375" style="3" customWidth="1"/>
    <col min="7698" max="7698" width="16.7109375" style="3" customWidth="1"/>
    <col min="7699" max="7699" width="18.140625" style="3" customWidth="1"/>
    <col min="7700" max="7700" width="14" style="3" customWidth="1"/>
    <col min="7701" max="7701" width="15" style="3" customWidth="1"/>
    <col min="7702" max="7702" width="15.5703125" style="3" customWidth="1"/>
    <col min="7703" max="7703" width="15.85546875" style="3" customWidth="1"/>
    <col min="7704" max="7704" width="9" style="3" customWidth="1"/>
    <col min="7705" max="7705" width="8.7109375" style="3" customWidth="1"/>
    <col min="7706" max="7706" width="12.42578125" style="3" customWidth="1"/>
    <col min="7707" max="7707" width="4.85546875" style="3" customWidth="1"/>
    <col min="7708" max="7708" width="8.85546875" style="3" customWidth="1"/>
    <col min="7709" max="7709" width="8.140625" style="3" customWidth="1"/>
    <col min="7710" max="7710" width="15.7109375" style="3" customWidth="1"/>
    <col min="7711" max="7711" width="15.5703125" style="3" customWidth="1"/>
    <col min="7712" max="7712" width="28.42578125" style="3" customWidth="1"/>
    <col min="7713" max="7713" width="19.5703125" style="3" customWidth="1"/>
    <col min="7714" max="7936" width="10.42578125" style="3"/>
    <col min="7937" max="7937" width="6.42578125" style="3" customWidth="1"/>
    <col min="7938" max="7938" width="24.28515625" style="3" customWidth="1"/>
    <col min="7939" max="7940" width="13.85546875" style="3" customWidth="1"/>
    <col min="7941" max="7941" width="14" style="3" customWidth="1"/>
    <col min="7942" max="7942" width="11.140625" style="3" customWidth="1"/>
    <col min="7943" max="7944" width="9" style="3" customWidth="1"/>
    <col min="7945" max="7945" width="10" style="3" customWidth="1"/>
    <col min="7946" max="7947" width="7.28515625" style="3" customWidth="1"/>
    <col min="7948" max="7948" width="8" style="3" customWidth="1"/>
    <col min="7949" max="7949" width="6.85546875" style="3" customWidth="1"/>
    <col min="7950" max="7950" width="7" style="3" customWidth="1"/>
    <col min="7951" max="7951" width="6.140625" style="3" customWidth="1"/>
    <col min="7952" max="7953" width="11.7109375" style="3" customWidth="1"/>
    <col min="7954" max="7954" width="16.7109375" style="3" customWidth="1"/>
    <col min="7955" max="7955" width="18.140625" style="3" customWidth="1"/>
    <col min="7956" max="7956" width="14" style="3" customWidth="1"/>
    <col min="7957" max="7957" width="15" style="3" customWidth="1"/>
    <col min="7958" max="7958" width="15.5703125" style="3" customWidth="1"/>
    <col min="7959" max="7959" width="15.85546875" style="3" customWidth="1"/>
    <col min="7960" max="7960" width="9" style="3" customWidth="1"/>
    <col min="7961" max="7961" width="8.7109375" style="3" customWidth="1"/>
    <col min="7962" max="7962" width="12.42578125" style="3" customWidth="1"/>
    <col min="7963" max="7963" width="4.85546875" style="3" customWidth="1"/>
    <col min="7964" max="7964" width="8.85546875" style="3" customWidth="1"/>
    <col min="7965" max="7965" width="8.140625" style="3" customWidth="1"/>
    <col min="7966" max="7966" width="15.7109375" style="3" customWidth="1"/>
    <col min="7967" max="7967" width="15.5703125" style="3" customWidth="1"/>
    <col min="7968" max="7968" width="28.42578125" style="3" customWidth="1"/>
    <col min="7969" max="7969" width="19.5703125" style="3" customWidth="1"/>
    <col min="7970" max="8192" width="10.42578125" style="3"/>
    <col min="8193" max="8193" width="6.42578125" style="3" customWidth="1"/>
    <col min="8194" max="8194" width="24.28515625" style="3" customWidth="1"/>
    <col min="8195" max="8196" width="13.85546875" style="3" customWidth="1"/>
    <col min="8197" max="8197" width="14" style="3" customWidth="1"/>
    <col min="8198" max="8198" width="11.140625" style="3" customWidth="1"/>
    <col min="8199" max="8200" width="9" style="3" customWidth="1"/>
    <col min="8201" max="8201" width="10" style="3" customWidth="1"/>
    <col min="8202" max="8203" width="7.28515625" style="3" customWidth="1"/>
    <col min="8204" max="8204" width="8" style="3" customWidth="1"/>
    <col min="8205" max="8205" width="6.85546875" style="3" customWidth="1"/>
    <col min="8206" max="8206" width="7" style="3" customWidth="1"/>
    <col min="8207" max="8207" width="6.140625" style="3" customWidth="1"/>
    <col min="8208" max="8209" width="11.7109375" style="3" customWidth="1"/>
    <col min="8210" max="8210" width="16.7109375" style="3" customWidth="1"/>
    <col min="8211" max="8211" width="18.140625" style="3" customWidth="1"/>
    <col min="8212" max="8212" width="14" style="3" customWidth="1"/>
    <col min="8213" max="8213" width="15" style="3" customWidth="1"/>
    <col min="8214" max="8214" width="15.5703125" style="3" customWidth="1"/>
    <col min="8215" max="8215" width="15.85546875" style="3" customWidth="1"/>
    <col min="8216" max="8216" width="9" style="3" customWidth="1"/>
    <col min="8217" max="8217" width="8.7109375" style="3" customWidth="1"/>
    <col min="8218" max="8218" width="12.42578125" style="3" customWidth="1"/>
    <col min="8219" max="8219" width="4.85546875" style="3" customWidth="1"/>
    <col min="8220" max="8220" width="8.85546875" style="3" customWidth="1"/>
    <col min="8221" max="8221" width="8.140625" style="3" customWidth="1"/>
    <col min="8222" max="8222" width="15.7109375" style="3" customWidth="1"/>
    <col min="8223" max="8223" width="15.5703125" style="3" customWidth="1"/>
    <col min="8224" max="8224" width="28.42578125" style="3" customWidth="1"/>
    <col min="8225" max="8225" width="19.5703125" style="3" customWidth="1"/>
    <col min="8226" max="8448" width="10.42578125" style="3"/>
    <col min="8449" max="8449" width="6.42578125" style="3" customWidth="1"/>
    <col min="8450" max="8450" width="24.28515625" style="3" customWidth="1"/>
    <col min="8451" max="8452" width="13.85546875" style="3" customWidth="1"/>
    <col min="8453" max="8453" width="14" style="3" customWidth="1"/>
    <col min="8454" max="8454" width="11.140625" style="3" customWidth="1"/>
    <col min="8455" max="8456" width="9" style="3" customWidth="1"/>
    <col min="8457" max="8457" width="10" style="3" customWidth="1"/>
    <col min="8458" max="8459" width="7.28515625" style="3" customWidth="1"/>
    <col min="8460" max="8460" width="8" style="3" customWidth="1"/>
    <col min="8461" max="8461" width="6.85546875" style="3" customWidth="1"/>
    <col min="8462" max="8462" width="7" style="3" customWidth="1"/>
    <col min="8463" max="8463" width="6.140625" style="3" customWidth="1"/>
    <col min="8464" max="8465" width="11.7109375" style="3" customWidth="1"/>
    <col min="8466" max="8466" width="16.7109375" style="3" customWidth="1"/>
    <col min="8467" max="8467" width="18.140625" style="3" customWidth="1"/>
    <col min="8468" max="8468" width="14" style="3" customWidth="1"/>
    <col min="8469" max="8469" width="15" style="3" customWidth="1"/>
    <col min="8470" max="8470" width="15.5703125" style="3" customWidth="1"/>
    <col min="8471" max="8471" width="15.85546875" style="3" customWidth="1"/>
    <col min="8472" max="8472" width="9" style="3" customWidth="1"/>
    <col min="8473" max="8473" width="8.7109375" style="3" customWidth="1"/>
    <col min="8474" max="8474" width="12.42578125" style="3" customWidth="1"/>
    <col min="8475" max="8475" width="4.85546875" style="3" customWidth="1"/>
    <col min="8476" max="8476" width="8.85546875" style="3" customWidth="1"/>
    <col min="8477" max="8477" width="8.140625" style="3" customWidth="1"/>
    <col min="8478" max="8478" width="15.7109375" style="3" customWidth="1"/>
    <col min="8479" max="8479" width="15.5703125" style="3" customWidth="1"/>
    <col min="8480" max="8480" width="28.42578125" style="3" customWidth="1"/>
    <col min="8481" max="8481" width="19.5703125" style="3" customWidth="1"/>
    <col min="8482" max="8704" width="10.42578125" style="3"/>
    <col min="8705" max="8705" width="6.42578125" style="3" customWidth="1"/>
    <col min="8706" max="8706" width="24.28515625" style="3" customWidth="1"/>
    <col min="8707" max="8708" width="13.85546875" style="3" customWidth="1"/>
    <col min="8709" max="8709" width="14" style="3" customWidth="1"/>
    <col min="8710" max="8710" width="11.140625" style="3" customWidth="1"/>
    <col min="8711" max="8712" width="9" style="3" customWidth="1"/>
    <col min="8713" max="8713" width="10" style="3" customWidth="1"/>
    <col min="8714" max="8715" width="7.28515625" style="3" customWidth="1"/>
    <col min="8716" max="8716" width="8" style="3" customWidth="1"/>
    <col min="8717" max="8717" width="6.85546875" style="3" customWidth="1"/>
    <col min="8718" max="8718" width="7" style="3" customWidth="1"/>
    <col min="8719" max="8719" width="6.140625" style="3" customWidth="1"/>
    <col min="8720" max="8721" width="11.7109375" style="3" customWidth="1"/>
    <col min="8722" max="8722" width="16.7109375" style="3" customWidth="1"/>
    <col min="8723" max="8723" width="18.140625" style="3" customWidth="1"/>
    <col min="8724" max="8724" width="14" style="3" customWidth="1"/>
    <col min="8725" max="8725" width="15" style="3" customWidth="1"/>
    <col min="8726" max="8726" width="15.5703125" style="3" customWidth="1"/>
    <col min="8727" max="8727" width="15.85546875" style="3" customWidth="1"/>
    <col min="8728" max="8728" width="9" style="3" customWidth="1"/>
    <col min="8729" max="8729" width="8.7109375" style="3" customWidth="1"/>
    <col min="8730" max="8730" width="12.42578125" style="3" customWidth="1"/>
    <col min="8731" max="8731" width="4.85546875" style="3" customWidth="1"/>
    <col min="8732" max="8732" width="8.85546875" style="3" customWidth="1"/>
    <col min="8733" max="8733" width="8.140625" style="3" customWidth="1"/>
    <col min="8734" max="8734" width="15.7109375" style="3" customWidth="1"/>
    <col min="8735" max="8735" width="15.5703125" style="3" customWidth="1"/>
    <col min="8736" max="8736" width="28.42578125" style="3" customWidth="1"/>
    <col min="8737" max="8737" width="19.5703125" style="3" customWidth="1"/>
    <col min="8738" max="8960" width="10.42578125" style="3"/>
    <col min="8961" max="8961" width="6.42578125" style="3" customWidth="1"/>
    <col min="8962" max="8962" width="24.28515625" style="3" customWidth="1"/>
    <col min="8963" max="8964" width="13.85546875" style="3" customWidth="1"/>
    <col min="8965" max="8965" width="14" style="3" customWidth="1"/>
    <col min="8966" max="8966" width="11.140625" style="3" customWidth="1"/>
    <col min="8967" max="8968" width="9" style="3" customWidth="1"/>
    <col min="8969" max="8969" width="10" style="3" customWidth="1"/>
    <col min="8970" max="8971" width="7.28515625" style="3" customWidth="1"/>
    <col min="8972" max="8972" width="8" style="3" customWidth="1"/>
    <col min="8973" max="8973" width="6.85546875" style="3" customWidth="1"/>
    <col min="8974" max="8974" width="7" style="3" customWidth="1"/>
    <col min="8975" max="8975" width="6.140625" style="3" customWidth="1"/>
    <col min="8976" max="8977" width="11.7109375" style="3" customWidth="1"/>
    <col min="8978" max="8978" width="16.7109375" style="3" customWidth="1"/>
    <col min="8979" max="8979" width="18.140625" style="3" customWidth="1"/>
    <col min="8980" max="8980" width="14" style="3" customWidth="1"/>
    <col min="8981" max="8981" width="15" style="3" customWidth="1"/>
    <col min="8982" max="8982" width="15.5703125" style="3" customWidth="1"/>
    <col min="8983" max="8983" width="15.85546875" style="3" customWidth="1"/>
    <col min="8984" max="8984" width="9" style="3" customWidth="1"/>
    <col min="8985" max="8985" width="8.7109375" style="3" customWidth="1"/>
    <col min="8986" max="8986" width="12.42578125" style="3" customWidth="1"/>
    <col min="8987" max="8987" width="4.85546875" style="3" customWidth="1"/>
    <col min="8988" max="8988" width="8.85546875" style="3" customWidth="1"/>
    <col min="8989" max="8989" width="8.140625" style="3" customWidth="1"/>
    <col min="8990" max="8990" width="15.7109375" style="3" customWidth="1"/>
    <col min="8991" max="8991" width="15.5703125" style="3" customWidth="1"/>
    <col min="8992" max="8992" width="28.42578125" style="3" customWidth="1"/>
    <col min="8993" max="8993" width="19.5703125" style="3" customWidth="1"/>
    <col min="8994" max="9216" width="10.42578125" style="3"/>
    <col min="9217" max="9217" width="6.42578125" style="3" customWidth="1"/>
    <col min="9218" max="9218" width="24.28515625" style="3" customWidth="1"/>
    <col min="9219" max="9220" width="13.85546875" style="3" customWidth="1"/>
    <col min="9221" max="9221" width="14" style="3" customWidth="1"/>
    <col min="9222" max="9222" width="11.140625" style="3" customWidth="1"/>
    <col min="9223" max="9224" width="9" style="3" customWidth="1"/>
    <col min="9225" max="9225" width="10" style="3" customWidth="1"/>
    <col min="9226" max="9227" width="7.28515625" style="3" customWidth="1"/>
    <col min="9228" max="9228" width="8" style="3" customWidth="1"/>
    <col min="9229" max="9229" width="6.85546875" style="3" customWidth="1"/>
    <col min="9230" max="9230" width="7" style="3" customWidth="1"/>
    <col min="9231" max="9231" width="6.140625" style="3" customWidth="1"/>
    <col min="9232" max="9233" width="11.7109375" style="3" customWidth="1"/>
    <col min="9234" max="9234" width="16.7109375" style="3" customWidth="1"/>
    <col min="9235" max="9235" width="18.140625" style="3" customWidth="1"/>
    <col min="9236" max="9236" width="14" style="3" customWidth="1"/>
    <col min="9237" max="9237" width="15" style="3" customWidth="1"/>
    <col min="9238" max="9238" width="15.5703125" style="3" customWidth="1"/>
    <col min="9239" max="9239" width="15.85546875" style="3" customWidth="1"/>
    <col min="9240" max="9240" width="9" style="3" customWidth="1"/>
    <col min="9241" max="9241" width="8.7109375" style="3" customWidth="1"/>
    <col min="9242" max="9242" width="12.42578125" style="3" customWidth="1"/>
    <col min="9243" max="9243" width="4.85546875" style="3" customWidth="1"/>
    <col min="9244" max="9244" width="8.85546875" style="3" customWidth="1"/>
    <col min="9245" max="9245" width="8.140625" style="3" customWidth="1"/>
    <col min="9246" max="9246" width="15.7109375" style="3" customWidth="1"/>
    <col min="9247" max="9247" width="15.5703125" style="3" customWidth="1"/>
    <col min="9248" max="9248" width="28.42578125" style="3" customWidth="1"/>
    <col min="9249" max="9249" width="19.5703125" style="3" customWidth="1"/>
    <col min="9250" max="9472" width="10.42578125" style="3"/>
    <col min="9473" max="9473" width="6.42578125" style="3" customWidth="1"/>
    <col min="9474" max="9474" width="24.28515625" style="3" customWidth="1"/>
    <col min="9475" max="9476" width="13.85546875" style="3" customWidth="1"/>
    <col min="9477" max="9477" width="14" style="3" customWidth="1"/>
    <col min="9478" max="9478" width="11.140625" style="3" customWidth="1"/>
    <col min="9479" max="9480" width="9" style="3" customWidth="1"/>
    <col min="9481" max="9481" width="10" style="3" customWidth="1"/>
    <col min="9482" max="9483" width="7.28515625" style="3" customWidth="1"/>
    <col min="9484" max="9484" width="8" style="3" customWidth="1"/>
    <col min="9485" max="9485" width="6.85546875" style="3" customWidth="1"/>
    <col min="9486" max="9486" width="7" style="3" customWidth="1"/>
    <col min="9487" max="9487" width="6.140625" style="3" customWidth="1"/>
    <col min="9488" max="9489" width="11.7109375" style="3" customWidth="1"/>
    <col min="9490" max="9490" width="16.7109375" style="3" customWidth="1"/>
    <col min="9491" max="9491" width="18.140625" style="3" customWidth="1"/>
    <col min="9492" max="9492" width="14" style="3" customWidth="1"/>
    <col min="9493" max="9493" width="15" style="3" customWidth="1"/>
    <col min="9494" max="9494" width="15.5703125" style="3" customWidth="1"/>
    <col min="9495" max="9495" width="15.85546875" style="3" customWidth="1"/>
    <col min="9496" max="9496" width="9" style="3" customWidth="1"/>
    <col min="9497" max="9497" width="8.7109375" style="3" customWidth="1"/>
    <col min="9498" max="9498" width="12.42578125" style="3" customWidth="1"/>
    <col min="9499" max="9499" width="4.85546875" style="3" customWidth="1"/>
    <col min="9500" max="9500" width="8.85546875" style="3" customWidth="1"/>
    <col min="9501" max="9501" width="8.140625" style="3" customWidth="1"/>
    <col min="9502" max="9502" width="15.7109375" style="3" customWidth="1"/>
    <col min="9503" max="9503" width="15.5703125" style="3" customWidth="1"/>
    <col min="9504" max="9504" width="28.42578125" style="3" customWidth="1"/>
    <col min="9505" max="9505" width="19.5703125" style="3" customWidth="1"/>
    <col min="9506" max="9728" width="10.42578125" style="3"/>
    <col min="9729" max="9729" width="6.42578125" style="3" customWidth="1"/>
    <col min="9730" max="9730" width="24.28515625" style="3" customWidth="1"/>
    <col min="9731" max="9732" width="13.85546875" style="3" customWidth="1"/>
    <col min="9733" max="9733" width="14" style="3" customWidth="1"/>
    <col min="9734" max="9734" width="11.140625" style="3" customWidth="1"/>
    <col min="9735" max="9736" width="9" style="3" customWidth="1"/>
    <col min="9737" max="9737" width="10" style="3" customWidth="1"/>
    <col min="9738" max="9739" width="7.28515625" style="3" customWidth="1"/>
    <col min="9740" max="9740" width="8" style="3" customWidth="1"/>
    <col min="9741" max="9741" width="6.85546875" style="3" customWidth="1"/>
    <col min="9742" max="9742" width="7" style="3" customWidth="1"/>
    <col min="9743" max="9743" width="6.140625" style="3" customWidth="1"/>
    <col min="9744" max="9745" width="11.7109375" style="3" customWidth="1"/>
    <col min="9746" max="9746" width="16.7109375" style="3" customWidth="1"/>
    <col min="9747" max="9747" width="18.140625" style="3" customWidth="1"/>
    <col min="9748" max="9748" width="14" style="3" customWidth="1"/>
    <col min="9749" max="9749" width="15" style="3" customWidth="1"/>
    <col min="9750" max="9750" width="15.5703125" style="3" customWidth="1"/>
    <col min="9751" max="9751" width="15.85546875" style="3" customWidth="1"/>
    <col min="9752" max="9752" width="9" style="3" customWidth="1"/>
    <col min="9753" max="9753" width="8.7109375" style="3" customWidth="1"/>
    <col min="9754" max="9754" width="12.42578125" style="3" customWidth="1"/>
    <col min="9755" max="9755" width="4.85546875" style="3" customWidth="1"/>
    <col min="9756" max="9756" width="8.85546875" style="3" customWidth="1"/>
    <col min="9757" max="9757" width="8.140625" style="3" customWidth="1"/>
    <col min="9758" max="9758" width="15.7109375" style="3" customWidth="1"/>
    <col min="9759" max="9759" width="15.5703125" style="3" customWidth="1"/>
    <col min="9760" max="9760" width="28.42578125" style="3" customWidth="1"/>
    <col min="9761" max="9761" width="19.5703125" style="3" customWidth="1"/>
    <col min="9762" max="9984" width="10.42578125" style="3"/>
    <col min="9985" max="9985" width="6.42578125" style="3" customWidth="1"/>
    <col min="9986" max="9986" width="24.28515625" style="3" customWidth="1"/>
    <col min="9987" max="9988" width="13.85546875" style="3" customWidth="1"/>
    <col min="9989" max="9989" width="14" style="3" customWidth="1"/>
    <col min="9990" max="9990" width="11.140625" style="3" customWidth="1"/>
    <col min="9991" max="9992" width="9" style="3" customWidth="1"/>
    <col min="9993" max="9993" width="10" style="3" customWidth="1"/>
    <col min="9994" max="9995" width="7.28515625" style="3" customWidth="1"/>
    <col min="9996" max="9996" width="8" style="3" customWidth="1"/>
    <col min="9997" max="9997" width="6.85546875" style="3" customWidth="1"/>
    <col min="9998" max="9998" width="7" style="3" customWidth="1"/>
    <col min="9999" max="9999" width="6.140625" style="3" customWidth="1"/>
    <col min="10000" max="10001" width="11.7109375" style="3" customWidth="1"/>
    <col min="10002" max="10002" width="16.7109375" style="3" customWidth="1"/>
    <col min="10003" max="10003" width="18.140625" style="3" customWidth="1"/>
    <col min="10004" max="10004" width="14" style="3" customWidth="1"/>
    <col min="10005" max="10005" width="15" style="3" customWidth="1"/>
    <col min="10006" max="10006" width="15.5703125" style="3" customWidth="1"/>
    <col min="10007" max="10007" width="15.85546875" style="3" customWidth="1"/>
    <col min="10008" max="10008" width="9" style="3" customWidth="1"/>
    <col min="10009" max="10009" width="8.7109375" style="3" customWidth="1"/>
    <col min="10010" max="10010" width="12.42578125" style="3" customWidth="1"/>
    <col min="10011" max="10011" width="4.85546875" style="3" customWidth="1"/>
    <col min="10012" max="10012" width="8.85546875" style="3" customWidth="1"/>
    <col min="10013" max="10013" width="8.140625" style="3" customWidth="1"/>
    <col min="10014" max="10014" width="15.7109375" style="3" customWidth="1"/>
    <col min="10015" max="10015" width="15.5703125" style="3" customWidth="1"/>
    <col min="10016" max="10016" width="28.42578125" style="3" customWidth="1"/>
    <col min="10017" max="10017" width="19.5703125" style="3" customWidth="1"/>
    <col min="10018" max="10240" width="10.42578125" style="3"/>
    <col min="10241" max="10241" width="6.42578125" style="3" customWidth="1"/>
    <col min="10242" max="10242" width="24.28515625" style="3" customWidth="1"/>
    <col min="10243" max="10244" width="13.85546875" style="3" customWidth="1"/>
    <col min="10245" max="10245" width="14" style="3" customWidth="1"/>
    <col min="10246" max="10246" width="11.140625" style="3" customWidth="1"/>
    <col min="10247" max="10248" width="9" style="3" customWidth="1"/>
    <col min="10249" max="10249" width="10" style="3" customWidth="1"/>
    <col min="10250" max="10251" width="7.28515625" style="3" customWidth="1"/>
    <col min="10252" max="10252" width="8" style="3" customWidth="1"/>
    <col min="10253" max="10253" width="6.85546875" style="3" customWidth="1"/>
    <col min="10254" max="10254" width="7" style="3" customWidth="1"/>
    <col min="10255" max="10255" width="6.140625" style="3" customWidth="1"/>
    <col min="10256" max="10257" width="11.7109375" style="3" customWidth="1"/>
    <col min="10258" max="10258" width="16.7109375" style="3" customWidth="1"/>
    <col min="10259" max="10259" width="18.140625" style="3" customWidth="1"/>
    <col min="10260" max="10260" width="14" style="3" customWidth="1"/>
    <col min="10261" max="10261" width="15" style="3" customWidth="1"/>
    <col min="10262" max="10262" width="15.5703125" style="3" customWidth="1"/>
    <col min="10263" max="10263" width="15.85546875" style="3" customWidth="1"/>
    <col min="10264" max="10264" width="9" style="3" customWidth="1"/>
    <col min="10265" max="10265" width="8.7109375" style="3" customWidth="1"/>
    <col min="10266" max="10266" width="12.42578125" style="3" customWidth="1"/>
    <col min="10267" max="10267" width="4.85546875" style="3" customWidth="1"/>
    <col min="10268" max="10268" width="8.85546875" style="3" customWidth="1"/>
    <col min="10269" max="10269" width="8.140625" style="3" customWidth="1"/>
    <col min="10270" max="10270" width="15.7109375" style="3" customWidth="1"/>
    <col min="10271" max="10271" width="15.5703125" style="3" customWidth="1"/>
    <col min="10272" max="10272" width="28.42578125" style="3" customWidth="1"/>
    <col min="10273" max="10273" width="19.5703125" style="3" customWidth="1"/>
    <col min="10274" max="10496" width="10.42578125" style="3"/>
    <col min="10497" max="10497" width="6.42578125" style="3" customWidth="1"/>
    <col min="10498" max="10498" width="24.28515625" style="3" customWidth="1"/>
    <col min="10499" max="10500" width="13.85546875" style="3" customWidth="1"/>
    <col min="10501" max="10501" width="14" style="3" customWidth="1"/>
    <col min="10502" max="10502" width="11.140625" style="3" customWidth="1"/>
    <col min="10503" max="10504" width="9" style="3" customWidth="1"/>
    <col min="10505" max="10505" width="10" style="3" customWidth="1"/>
    <col min="10506" max="10507" width="7.28515625" style="3" customWidth="1"/>
    <col min="10508" max="10508" width="8" style="3" customWidth="1"/>
    <col min="10509" max="10509" width="6.85546875" style="3" customWidth="1"/>
    <col min="10510" max="10510" width="7" style="3" customWidth="1"/>
    <col min="10511" max="10511" width="6.140625" style="3" customWidth="1"/>
    <col min="10512" max="10513" width="11.7109375" style="3" customWidth="1"/>
    <col min="10514" max="10514" width="16.7109375" style="3" customWidth="1"/>
    <col min="10515" max="10515" width="18.140625" style="3" customWidth="1"/>
    <col min="10516" max="10516" width="14" style="3" customWidth="1"/>
    <col min="10517" max="10517" width="15" style="3" customWidth="1"/>
    <col min="10518" max="10518" width="15.5703125" style="3" customWidth="1"/>
    <col min="10519" max="10519" width="15.85546875" style="3" customWidth="1"/>
    <col min="10520" max="10520" width="9" style="3" customWidth="1"/>
    <col min="10521" max="10521" width="8.7109375" style="3" customWidth="1"/>
    <col min="10522" max="10522" width="12.42578125" style="3" customWidth="1"/>
    <col min="10523" max="10523" width="4.85546875" style="3" customWidth="1"/>
    <col min="10524" max="10524" width="8.85546875" style="3" customWidth="1"/>
    <col min="10525" max="10525" width="8.140625" style="3" customWidth="1"/>
    <col min="10526" max="10526" width="15.7109375" style="3" customWidth="1"/>
    <col min="10527" max="10527" width="15.5703125" style="3" customWidth="1"/>
    <col min="10528" max="10528" width="28.42578125" style="3" customWidth="1"/>
    <col min="10529" max="10529" width="19.5703125" style="3" customWidth="1"/>
    <col min="10530" max="10752" width="10.42578125" style="3"/>
    <col min="10753" max="10753" width="6.42578125" style="3" customWidth="1"/>
    <col min="10754" max="10754" width="24.28515625" style="3" customWidth="1"/>
    <col min="10755" max="10756" width="13.85546875" style="3" customWidth="1"/>
    <col min="10757" max="10757" width="14" style="3" customWidth="1"/>
    <col min="10758" max="10758" width="11.140625" style="3" customWidth="1"/>
    <col min="10759" max="10760" width="9" style="3" customWidth="1"/>
    <col min="10761" max="10761" width="10" style="3" customWidth="1"/>
    <col min="10762" max="10763" width="7.28515625" style="3" customWidth="1"/>
    <col min="10764" max="10764" width="8" style="3" customWidth="1"/>
    <col min="10765" max="10765" width="6.85546875" style="3" customWidth="1"/>
    <col min="10766" max="10766" width="7" style="3" customWidth="1"/>
    <col min="10767" max="10767" width="6.140625" style="3" customWidth="1"/>
    <col min="10768" max="10769" width="11.7109375" style="3" customWidth="1"/>
    <col min="10770" max="10770" width="16.7109375" style="3" customWidth="1"/>
    <col min="10771" max="10771" width="18.140625" style="3" customWidth="1"/>
    <col min="10772" max="10772" width="14" style="3" customWidth="1"/>
    <col min="10773" max="10773" width="15" style="3" customWidth="1"/>
    <col min="10774" max="10774" width="15.5703125" style="3" customWidth="1"/>
    <col min="10775" max="10775" width="15.85546875" style="3" customWidth="1"/>
    <col min="10776" max="10776" width="9" style="3" customWidth="1"/>
    <col min="10777" max="10777" width="8.7109375" style="3" customWidth="1"/>
    <col min="10778" max="10778" width="12.42578125" style="3" customWidth="1"/>
    <col min="10779" max="10779" width="4.85546875" style="3" customWidth="1"/>
    <col min="10780" max="10780" width="8.85546875" style="3" customWidth="1"/>
    <col min="10781" max="10781" width="8.140625" style="3" customWidth="1"/>
    <col min="10782" max="10782" width="15.7109375" style="3" customWidth="1"/>
    <col min="10783" max="10783" width="15.5703125" style="3" customWidth="1"/>
    <col min="10784" max="10784" width="28.42578125" style="3" customWidth="1"/>
    <col min="10785" max="10785" width="19.5703125" style="3" customWidth="1"/>
    <col min="10786" max="11008" width="10.42578125" style="3"/>
    <col min="11009" max="11009" width="6.42578125" style="3" customWidth="1"/>
    <col min="11010" max="11010" width="24.28515625" style="3" customWidth="1"/>
    <col min="11011" max="11012" width="13.85546875" style="3" customWidth="1"/>
    <col min="11013" max="11013" width="14" style="3" customWidth="1"/>
    <col min="11014" max="11014" width="11.140625" style="3" customWidth="1"/>
    <col min="11015" max="11016" width="9" style="3" customWidth="1"/>
    <col min="11017" max="11017" width="10" style="3" customWidth="1"/>
    <col min="11018" max="11019" width="7.28515625" style="3" customWidth="1"/>
    <col min="11020" max="11020" width="8" style="3" customWidth="1"/>
    <col min="11021" max="11021" width="6.85546875" style="3" customWidth="1"/>
    <col min="11022" max="11022" width="7" style="3" customWidth="1"/>
    <col min="11023" max="11023" width="6.140625" style="3" customWidth="1"/>
    <col min="11024" max="11025" width="11.7109375" style="3" customWidth="1"/>
    <col min="11026" max="11026" width="16.7109375" style="3" customWidth="1"/>
    <col min="11027" max="11027" width="18.140625" style="3" customWidth="1"/>
    <col min="11028" max="11028" width="14" style="3" customWidth="1"/>
    <col min="11029" max="11029" width="15" style="3" customWidth="1"/>
    <col min="11030" max="11030" width="15.5703125" style="3" customWidth="1"/>
    <col min="11031" max="11031" width="15.85546875" style="3" customWidth="1"/>
    <col min="11032" max="11032" width="9" style="3" customWidth="1"/>
    <col min="11033" max="11033" width="8.7109375" style="3" customWidth="1"/>
    <col min="11034" max="11034" width="12.42578125" style="3" customWidth="1"/>
    <col min="11035" max="11035" width="4.85546875" style="3" customWidth="1"/>
    <col min="11036" max="11036" width="8.85546875" style="3" customWidth="1"/>
    <col min="11037" max="11037" width="8.140625" style="3" customWidth="1"/>
    <col min="11038" max="11038" width="15.7109375" style="3" customWidth="1"/>
    <col min="11039" max="11039" width="15.5703125" style="3" customWidth="1"/>
    <col min="11040" max="11040" width="28.42578125" style="3" customWidth="1"/>
    <col min="11041" max="11041" width="19.5703125" style="3" customWidth="1"/>
    <col min="11042" max="11264" width="10.42578125" style="3"/>
    <col min="11265" max="11265" width="6.42578125" style="3" customWidth="1"/>
    <col min="11266" max="11266" width="24.28515625" style="3" customWidth="1"/>
    <col min="11267" max="11268" width="13.85546875" style="3" customWidth="1"/>
    <col min="11269" max="11269" width="14" style="3" customWidth="1"/>
    <col min="11270" max="11270" width="11.140625" style="3" customWidth="1"/>
    <col min="11271" max="11272" width="9" style="3" customWidth="1"/>
    <col min="11273" max="11273" width="10" style="3" customWidth="1"/>
    <col min="11274" max="11275" width="7.28515625" style="3" customWidth="1"/>
    <col min="11276" max="11276" width="8" style="3" customWidth="1"/>
    <col min="11277" max="11277" width="6.85546875" style="3" customWidth="1"/>
    <col min="11278" max="11278" width="7" style="3" customWidth="1"/>
    <col min="11279" max="11279" width="6.140625" style="3" customWidth="1"/>
    <col min="11280" max="11281" width="11.7109375" style="3" customWidth="1"/>
    <col min="11282" max="11282" width="16.7109375" style="3" customWidth="1"/>
    <col min="11283" max="11283" width="18.140625" style="3" customWidth="1"/>
    <col min="11284" max="11284" width="14" style="3" customWidth="1"/>
    <col min="11285" max="11285" width="15" style="3" customWidth="1"/>
    <col min="11286" max="11286" width="15.5703125" style="3" customWidth="1"/>
    <col min="11287" max="11287" width="15.85546875" style="3" customWidth="1"/>
    <col min="11288" max="11288" width="9" style="3" customWidth="1"/>
    <col min="11289" max="11289" width="8.7109375" style="3" customWidth="1"/>
    <col min="11290" max="11290" width="12.42578125" style="3" customWidth="1"/>
    <col min="11291" max="11291" width="4.85546875" style="3" customWidth="1"/>
    <col min="11292" max="11292" width="8.85546875" style="3" customWidth="1"/>
    <col min="11293" max="11293" width="8.140625" style="3" customWidth="1"/>
    <col min="11294" max="11294" width="15.7109375" style="3" customWidth="1"/>
    <col min="11295" max="11295" width="15.5703125" style="3" customWidth="1"/>
    <col min="11296" max="11296" width="28.42578125" style="3" customWidth="1"/>
    <col min="11297" max="11297" width="19.5703125" style="3" customWidth="1"/>
    <col min="11298" max="11520" width="10.42578125" style="3"/>
    <col min="11521" max="11521" width="6.42578125" style="3" customWidth="1"/>
    <col min="11522" max="11522" width="24.28515625" style="3" customWidth="1"/>
    <col min="11523" max="11524" width="13.85546875" style="3" customWidth="1"/>
    <col min="11525" max="11525" width="14" style="3" customWidth="1"/>
    <col min="11526" max="11526" width="11.140625" style="3" customWidth="1"/>
    <col min="11527" max="11528" width="9" style="3" customWidth="1"/>
    <col min="11529" max="11529" width="10" style="3" customWidth="1"/>
    <col min="11530" max="11531" width="7.28515625" style="3" customWidth="1"/>
    <col min="11532" max="11532" width="8" style="3" customWidth="1"/>
    <col min="11533" max="11533" width="6.85546875" style="3" customWidth="1"/>
    <col min="11534" max="11534" width="7" style="3" customWidth="1"/>
    <col min="11535" max="11535" width="6.140625" style="3" customWidth="1"/>
    <col min="11536" max="11537" width="11.7109375" style="3" customWidth="1"/>
    <col min="11538" max="11538" width="16.7109375" style="3" customWidth="1"/>
    <col min="11539" max="11539" width="18.140625" style="3" customWidth="1"/>
    <col min="11540" max="11540" width="14" style="3" customWidth="1"/>
    <col min="11541" max="11541" width="15" style="3" customWidth="1"/>
    <col min="11542" max="11542" width="15.5703125" style="3" customWidth="1"/>
    <col min="11543" max="11543" width="15.85546875" style="3" customWidth="1"/>
    <col min="11544" max="11544" width="9" style="3" customWidth="1"/>
    <col min="11545" max="11545" width="8.7109375" style="3" customWidth="1"/>
    <col min="11546" max="11546" width="12.42578125" style="3" customWidth="1"/>
    <col min="11547" max="11547" width="4.85546875" style="3" customWidth="1"/>
    <col min="11548" max="11548" width="8.85546875" style="3" customWidth="1"/>
    <col min="11549" max="11549" width="8.140625" style="3" customWidth="1"/>
    <col min="11550" max="11550" width="15.7109375" style="3" customWidth="1"/>
    <col min="11551" max="11551" width="15.5703125" style="3" customWidth="1"/>
    <col min="11552" max="11552" width="28.42578125" style="3" customWidth="1"/>
    <col min="11553" max="11553" width="19.5703125" style="3" customWidth="1"/>
    <col min="11554" max="11776" width="10.42578125" style="3"/>
    <col min="11777" max="11777" width="6.42578125" style="3" customWidth="1"/>
    <col min="11778" max="11778" width="24.28515625" style="3" customWidth="1"/>
    <col min="11779" max="11780" width="13.85546875" style="3" customWidth="1"/>
    <col min="11781" max="11781" width="14" style="3" customWidth="1"/>
    <col min="11782" max="11782" width="11.140625" style="3" customWidth="1"/>
    <col min="11783" max="11784" width="9" style="3" customWidth="1"/>
    <col min="11785" max="11785" width="10" style="3" customWidth="1"/>
    <col min="11786" max="11787" width="7.28515625" style="3" customWidth="1"/>
    <col min="11788" max="11788" width="8" style="3" customWidth="1"/>
    <col min="11789" max="11789" width="6.85546875" style="3" customWidth="1"/>
    <col min="11790" max="11790" width="7" style="3" customWidth="1"/>
    <col min="11791" max="11791" width="6.140625" style="3" customWidth="1"/>
    <col min="11792" max="11793" width="11.7109375" style="3" customWidth="1"/>
    <col min="11794" max="11794" width="16.7109375" style="3" customWidth="1"/>
    <col min="11795" max="11795" width="18.140625" style="3" customWidth="1"/>
    <col min="11796" max="11796" width="14" style="3" customWidth="1"/>
    <col min="11797" max="11797" width="15" style="3" customWidth="1"/>
    <col min="11798" max="11798" width="15.5703125" style="3" customWidth="1"/>
    <col min="11799" max="11799" width="15.85546875" style="3" customWidth="1"/>
    <col min="11800" max="11800" width="9" style="3" customWidth="1"/>
    <col min="11801" max="11801" width="8.7109375" style="3" customWidth="1"/>
    <col min="11802" max="11802" width="12.42578125" style="3" customWidth="1"/>
    <col min="11803" max="11803" width="4.85546875" style="3" customWidth="1"/>
    <col min="11804" max="11804" width="8.85546875" style="3" customWidth="1"/>
    <col min="11805" max="11805" width="8.140625" style="3" customWidth="1"/>
    <col min="11806" max="11806" width="15.7109375" style="3" customWidth="1"/>
    <col min="11807" max="11807" width="15.5703125" style="3" customWidth="1"/>
    <col min="11808" max="11808" width="28.42578125" style="3" customWidth="1"/>
    <col min="11809" max="11809" width="19.5703125" style="3" customWidth="1"/>
    <col min="11810" max="12032" width="10.42578125" style="3"/>
    <col min="12033" max="12033" width="6.42578125" style="3" customWidth="1"/>
    <col min="12034" max="12034" width="24.28515625" style="3" customWidth="1"/>
    <col min="12035" max="12036" width="13.85546875" style="3" customWidth="1"/>
    <col min="12037" max="12037" width="14" style="3" customWidth="1"/>
    <col min="12038" max="12038" width="11.140625" style="3" customWidth="1"/>
    <col min="12039" max="12040" width="9" style="3" customWidth="1"/>
    <col min="12041" max="12041" width="10" style="3" customWidth="1"/>
    <col min="12042" max="12043" width="7.28515625" style="3" customWidth="1"/>
    <col min="12044" max="12044" width="8" style="3" customWidth="1"/>
    <col min="12045" max="12045" width="6.85546875" style="3" customWidth="1"/>
    <col min="12046" max="12046" width="7" style="3" customWidth="1"/>
    <col min="12047" max="12047" width="6.140625" style="3" customWidth="1"/>
    <col min="12048" max="12049" width="11.7109375" style="3" customWidth="1"/>
    <col min="12050" max="12050" width="16.7109375" style="3" customWidth="1"/>
    <col min="12051" max="12051" width="18.140625" style="3" customWidth="1"/>
    <col min="12052" max="12052" width="14" style="3" customWidth="1"/>
    <col min="12053" max="12053" width="15" style="3" customWidth="1"/>
    <col min="12054" max="12054" width="15.5703125" style="3" customWidth="1"/>
    <col min="12055" max="12055" width="15.85546875" style="3" customWidth="1"/>
    <col min="12056" max="12056" width="9" style="3" customWidth="1"/>
    <col min="12057" max="12057" width="8.7109375" style="3" customWidth="1"/>
    <col min="12058" max="12058" width="12.42578125" style="3" customWidth="1"/>
    <col min="12059" max="12059" width="4.85546875" style="3" customWidth="1"/>
    <col min="12060" max="12060" width="8.85546875" style="3" customWidth="1"/>
    <col min="12061" max="12061" width="8.140625" style="3" customWidth="1"/>
    <col min="12062" max="12062" width="15.7109375" style="3" customWidth="1"/>
    <col min="12063" max="12063" width="15.5703125" style="3" customWidth="1"/>
    <col min="12064" max="12064" width="28.42578125" style="3" customWidth="1"/>
    <col min="12065" max="12065" width="19.5703125" style="3" customWidth="1"/>
    <col min="12066" max="12288" width="10.42578125" style="3"/>
    <col min="12289" max="12289" width="6.42578125" style="3" customWidth="1"/>
    <col min="12290" max="12290" width="24.28515625" style="3" customWidth="1"/>
    <col min="12291" max="12292" width="13.85546875" style="3" customWidth="1"/>
    <col min="12293" max="12293" width="14" style="3" customWidth="1"/>
    <col min="12294" max="12294" width="11.140625" style="3" customWidth="1"/>
    <col min="12295" max="12296" width="9" style="3" customWidth="1"/>
    <col min="12297" max="12297" width="10" style="3" customWidth="1"/>
    <col min="12298" max="12299" width="7.28515625" style="3" customWidth="1"/>
    <col min="12300" max="12300" width="8" style="3" customWidth="1"/>
    <col min="12301" max="12301" width="6.85546875" style="3" customWidth="1"/>
    <col min="12302" max="12302" width="7" style="3" customWidth="1"/>
    <col min="12303" max="12303" width="6.140625" style="3" customWidth="1"/>
    <col min="12304" max="12305" width="11.7109375" style="3" customWidth="1"/>
    <col min="12306" max="12306" width="16.7109375" style="3" customWidth="1"/>
    <col min="12307" max="12307" width="18.140625" style="3" customWidth="1"/>
    <col min="12308" max="12308" width="14" style="3" customWidth="1"/>
    <col min="12309" max="12309" width="15" style="3" customWidth="1"/>
    <col min="12310" max="12310" width="15.5703125" style="3" customWidth="1"/>
    <col min="12311" max="12311" width="15.85546875" style="3" customWidth="1"/>
    <col min="12312" max="12312" width="9" style="3" customWidth="1"/>
    <col min="12313" max="12313" width="8.7109375" style="3" customWidth="1"/>
    <col min="12314" max="12314" width="12.42578125" style="3" customWidth="1"/>
    <col min="12315" max="12315" width="4.85546875" style="3" customWidth="1"/>
    <col min="12316" max="12316" width="8.85546875" style="3" customWidth="1"/>
    <col min="12317" max="12317" width="8.140625" style="3" customWidth="1"/>
    <col min="12318" max="12318" width="15.7109375" style="3" customWidth="1"/>
    <col min="12319" max="12319" width="15.5703125" style="3" customWidth="1"/>
    <col min="12320" max="12320" width="28.42578125" style="3" customWidth="1"/>
    <col min="12321" max="12321" width="19.5703125" style="3" customWidth="1"/>
    <col min="12322" max="12544" width="10.42578125" style="3"/>
    <col min="12545" max="12545" width="6.42578125" style="3" customWidth="1"/>
    <col min="12546" max="12546" width="24.28515625" style="3" customWidth="1"/>
    <col min="12547" max="12548" width="13.85546875" style="3" customWidth="1"/>
    <col min="12549" max="12549" width="14" style="3" customWidth="1"/>
    <col min="12550" max="12550" width="11.140625" style="3" customWidth="1"/>
    <col min="12551" max="12552" width="9" style="3" customWidth="1"/>
    <col min="12553" max="12553" width="10" style="3" customWidth="1"/>
    <col min="12554" max="12555" width="7.28515625" style="3" customWidth="1"/>
    <col min="12556" max="12556" width="8" style="3" customWidth="1"/>
    <col min="12557" max="12557" width="6.85546875" style="3" customWidth="1"/>
    <col min="12558" max="12558" width="7" style="3" customWidth="1"/>
    <col min="12559" max="12559" width="6.140625" style="3" customWidth="1"/>
    <col min="12560" max="12561" width="11.7109375" style="3" customWidth="1"/>
    <col min="12562" max="12562" width="16.7109375" style="3" customWidth="1"/>
    <col min="12563" max="12563" width="18.140625" style="3" customWidth="1"/>
    <col min="12564" max="12564" width="14" style="3" customWidth="1"/>
    <col min="12565" max="12565" width="15" style="3" customWidth="1"/>
    <col min="12566" max="12566" width="15.5703125" style="3" customWidth="1"/>
    <col min="12567" max="12567" width="15.85546875" style="3" customWidth="1"/>
    <col min="12568" max="12568" width="9" style="3" customWidth="1"/>
    <col min="12569" max="12569" width="8.7109375" style="3" customWidth="1"/>
    <col min="12570" max="12570" width="12.42578125" style="3" customWidth="1"/>
    <col min="12571" max="12571" width="4.85546875" style="3" customWidth="1"/>
    <col min="12572" max="12572" width="8.85546875" style="3" customWidth="1"/>
    <col min="12573" max="12573" width="8.140625" style="3" customWidth="1"/>
    <col min="12574" max="12574" width="15.7109375" style="3" customWidth="1"/>
    <col min="12575" max="12575" width="15.5703125" style="3" customWidth="1"/>
    <col min="12576" max="12576" width="28.42578125" style="3" customWidth="1"/>
    <col min="12577" max="12577" width="19.5703125" style="3" customWidth="1"/>
    <col min="12578" max="12800" width="10.42578125" style="3"/>
    <col min="12801" max="12801" width="6.42578125" style="3" customWidth="1"/>
    <col min="12802" max="12802" width="24.28515625" style="3" customWidth="1"/>
    <col min="12803" max="12804" width="13.85546875" style="3" customWidth="1"/>
    <col min="12805" max="12805" width="14" style="3" customWidth="1"/>
    <col min="12806" max="12806" width="11.140625" style="3" customWidth="1"/>
    <col min="12807" max="12808" width="9" style="3" customWidth="1"/>
    <col min="12809" max="12809" width="10" style="3" customWidth="1"/>
    <col min="12810" max="12811" width="7.28515625" style="3" customWidth="1"/>
    <col min="12812" max="12812" width="8" style="3" customWidth="1"/>
    <col min="12813" max="12813" width="6.85546875" style="3" customWidth="1"/>
    <col min="12814" max="12814" width="7" style="3" customWidth="1"/>
    <col min="12815" max="12815" width="6.140625" style="3" customWidth="1"/>
    <col min="12816" max="12817" width="11.7109375" style="3" customWidth="1"/>
    <col min="12818" max="12818" width="16.7109375" style="3" customWidth="1"/>
    <col min="12819" max="12819" width="18.140625" style="3" customWidth="1"/>
    <col min="12820" max="12820" width="14" style="3" customWidth="1"/>
    <col min="12821" max="12821" width="15" style="3" customWidth="1"/>
    <col min="12822" max="12822" width="15.5703125" style="3" customWidth="1"/>
    <col min="12823" max="12823" width="15.85546875" style="3" customWidth="1"/>
    <col min="12824" max="12824" width="9" style="3" customWidth="1"/>
    <col min="12825" max="12825" width="8.7109375" style="3" customWidth="1"/>
    <col min="12826" max="12826" width="12.42578125" style="3" customWidth="1"/>
    <col min="12827" max="12827" width="4.85546875" style="3" customWidth="1"/>
    <col min="12828" max="12828" width="8.85546875" style="3" customWidth="1"/>
    <col min="12829" max="12829" width="8.140625" style="3" customWidth="1"/>
    <col min="12830" max="12830" width="15.7109375" style="3" customWidth="1"/>
    <col min="12831" max="12831" width="15.5703125" style="3" customWidth="1"/>
    <col min="12832" max="12832" width="28.42578125" style="3" customWidth="1"/>
    <col min="12833" max="12833" width="19.5703125" style="3" customWidth="1"/>
    <col min="12834" max="13056" width="10.42578125" style="3"/>
    <col min="13057" max="13057" width="6.42578125" style="3" customWidth="1"/>
    <col min="13058" max="13058" width="24.28515625" style="3" customWidth="1"/>
    <col min="13059" max="13060" width="13.85546875" style="3" customWidth="1"/>
    <col min="13061" max="13061" width="14" style="3" customWidth="1"/>
    <col min="13062" max="13062" width="11.140625" style="3" customWidth="1"/>
    <col min="13063" max="13064" width="9" style="3" customWidth="1"/>
    <col min="13065" max="13065" width="10" style="3" customWidth="1"/>
    <col min="13066" max="13067" width="7.28515625" style="3" customWidth="1"/>
    <col min="13068" max="13068" width="8" style="3" customWidth="1"/>
    <col min="13069" max="13069" width="6.85546875" style="3" customWidth="1"/>
    <col min="13070" max="13070" width="7" style="3" customWidth="1"/>
    <col min="13071" max="13071" width="6.140625" style="3" customWidth="1"/>
    <col min="13072" max="13073" width="11.7109375" style="3" customWidth="1"/>
    <col min="13074" max="13074" width="16.7109375" style="3" customWidth="1"/>
    <col min="13075" max="13075" width="18.140625" style="3" customWidth="1"/>
    <col min="13076" max="13076" width="14" style="3" customWidth="1"/>
    <col min="13077" max="13077" width="15" style="3" customWidth="1"/>
    <col min="13078" max="13078" width="15.5703125" style="3" customWidth="1"/>
    <col min="13079" max="13079" width="15.85546875" style="3" customWidth="1"/>
    <col min="13080" max="13080" width="9" style="3" customWidth="1"/>
    <col min="13081" max="13081" width="8.7109375" style="3" customWidth="1"/>
    <col min="13082" max="13082" width="12.42578125" style="3" customWidth="1"/>
    <col min="13083" max="13083" width="4.85546875" style="3" customWidth="1"/>
    <col min="13084" max="13084" width="8.85546875" style="3" customWidth="1"/>
    <col min="13085" max="13085" width="8.140625" style="3" customWidth="1"/>
    <col min="13086" max="13086" width="15.7109375" style="3" customWidth="1"/>
    <col min="13087" max="13087" width="15.5703125" style="3" customWidth="1"/>
    <col min="13088" max="13088" width="28.42578125" style="3" customWidth="1"/>
    <col min="13089" max="13089" width="19.5703125" style="3" customWidth="1"/>
    <col min="13090" max="13312" width="10.42578125" style="3"/>
    <col min="13313" max="13313" width="6.42578125" style="3" customWidth="1"/>
    <col min="13314" max="13314" width="24.28515625" style="3" customWidth="1"/>
    <col min="13315" max="13316" width="13.85546875" style="3" customWidth="1"/>
    <col min="13317" max="13317" width="14" style="3" customWidth="1"/>
    <col min="13318" max="13318" width="11.140625" style="3" customWidth="1"/>
    <col min="13319" max="13320" width="9" style="3" customWidth="1"/>
    <col min="13321" max="13321" width="10" style="3" customWidth="1"/>
    <col min="13322" max="13323" width="7.28515625" style="3" customWidth="1"/>
    <col min="13324" max="13324" width="8" style="3" customWidth="1"/>
    <col min="13325" max="13325" width="6.85546875" style="3" customWidth="1"/>
    <col min="13326" max="13326" width="7" style="3" customWidth="1"/>
    <col min="13327" max="13327" width="6.140625" style="3" customWidth="1"/>
    <col min="13328" max="13329" width="11.7109375" style="3" customWidth="1"/>
    <col min="13330" max="13330" width="16.7109375" style="3" customWidth="1"/>
    <col min="13331" max="13331" width="18.140625" style="3" customWidth="1"/>
    <col min="13332" max="13332" width="14" style="3" customWidth="1"/>
    <col min="13333" max="13333" width="15" style="3" customWidth="1"/>
    <col min="13334" max="13334" width="15.5703125" style="3" customWidth="1"/>
    <col min="13335" max="13335" width="15.85546875" style="3" customWidth="1"/>
    <col min="13336" max="13336" width="9" style="3" customWidth="1"/>
    <col min="13337" max="13337" width="8.7109375" style="3" customWidth="1"/>
    <col min="13338" max="13338" width="12.42578125" style="3" customWidth="1"/>
    <col min="13339" max="13339" width="4.85546875" style="3" customWidth="1"/>
    <col min="13340" max="13340" width="8.85546875" style="3" customWidth="1"/>
    <col min="13341" max="13341" width="8.140625" style="3" customWidth="1"/>
    <col min="13342" max="13342" width="15.7109375" style="3" customWidth="1"/>
    <col min="13343" max="13343" width="15.5703125" style="3" customWidth="1"/>
    <col min="13344" max="13344" width="28.42578125" style="3" customWidth="1"/>
    <col min="13345" max="13345" width="19.5703125" style="3" customWidth="1"/>
    <col min="13346" max="13568" width="10.42578125" style="3"/>
    <col min="13569" max="13569" width="6.42578125" style="3" customWidth="1"/>
    <col min="13570" max="13570" width="24.28515625" style="3" customWidth="1"/>
    <col min="13571" max="13572" width="13.85546875" style="3" customWidth="1"/>
    <col min="13573" max="13573" width="14" style="3" customWidth="1"/>
    <col min="13574" max="13574" width="11.140625" style="3" customWidth="1"/>
    <col min="13575" max="13576" width="9" style="3" customWidth="1"/>
    <col min="13577" max="13577" width="10" style="3" customWidth="1"/>
    <col min="13578" max="13579" width="7.28515625" style="3" customWidth="1"/>
    <col min="13580" max="13580" width="8" style="3" customWidth="1"/>
    <col min="13581" max="13581" width="6.85546875" style="3" customWidth="1"/>
    <col min="13582" max="13582" width="7" style="3" customWidth="1"/>
    <col min="13583" max="13583" width="6.140625" style="3" customWidth="1"/>
    <col min="13584" max="13585" width="11.7109375" style="3" customWidth="1"/>
    <col min="13586" max="13586" width="16.7109375" style="3" customWidth="1"/>
    <col min="13587" max="13587" width="18.140625" style="3" customWidth="1"/>
    <col min="13588" max="13588" width="14" style="3" customWidth="1"/>
    <col min="13589" max="13589" width="15" style="3" customWidth="1"/>
    <col min="13590" max="13590" width="15.5703125" style="3" customWidth="1"/>
    <col min="13591" max="13591" width="15.85546875" style="3" customWidth="1"/>
    <col min="13592" max="13592" width="9" style="3" customWidth="1"/>
    <col min="13593" max="13593" width="8.7109375" style="3" customWidth="1"/>
    <col min="13594" max="13594" width="12.42578125" style="3" customWidth="1"/>
    <col min="13595" max="13595" width="4.85546875" style="3" customWidth="1"/>
    <col min="13596" max="13596" width="8.85546875" style="3" customWidth="1"/>
    <col min="13597" max="13597" width="8.140625" style="3" customWidth="1"/>
    <col min="13598" max="13598" width="15.7109375" style="3" customWidth="1"/>
    <col min="13599" max="13599" width="15.5703125" style="3" customWidth="1"/>
    <col min="13600" max="13600" width="28.42578125" style="3" customWidth="1"/>
    <col min="13601" max="13601" width="19.5703125" style="3" customWidth="1"/>
    <col min="13602" max="13824" width="10.42578125" style="3"/>
    <col min="13825" max="13825" width="6.42578125" style="3" customWidth="1"/>
    <col min="13826" max="13826" width="24.28515625" style="3" customWidth="1"/>
    <col min="13827" max="13828" width="13.85546875" style="3" customWidth="1"/>
    <col min="13829" max="13829" width="14" style="3" customWidth="1"/>
    <col min="13830" max="13830" width="11.140625" style="3" customWidth="1"/>
    <col min="13831" max="13832" width="9" style="3" customWidth="1"/>
    <col min="13833" max="13833" width="10" style="3" customWidth="1"/>
    <col min="13834" max="13835" width="7.28515625" style="3" customWidth="1"/>
    <col min="13836" max="13836" width="8" style="3" customWidth="1"/>
    <col min="13837" max="13837" width="6.85546875" style="3" customWidth="1"/>
    <col min="13838" max="13838" width="7" style="3" customWidth="1"/>
    <col min="13839" max="13839" width="6.140625" style="3" customWidth="1"/>
    <col min="13840" max="13841" width="11.7109375" style="3" customWidth="1"/>
    <col min="13842" max="13842" width="16.7109375" style="3" customWidth="1"/>
    <col min="13843" max="13843" width="18.140625" style="3" customWidth="1"/>
    <col min="13844" max="13844" width="14" style="3" customWidth="1"/>
    <col min="13845" max="13845" width="15" style="3" customWidth="1"/>
    <col min="13846" max="13846" width="15.5703125" style="3" customWidth="1"/>
    <col min="13847" max="13847" width="15.85546875" style="3" customWidth="1"/>
    <col min="13848" max="13848" width="9" style="3" customWidth="1"/>
    <col min="13849" max="13849" width="8.7109375" style="3" customWidth="1"/>
    <col min="13850" max="13850" width="12.42578125" style="3" customWidth="1"/>
    <col min="13851" max="13851" width="4.85546875" style="3" customWidth="1"/>
    <col min="13852" max="13852" width="8.85546875" style="3" customWidth="1"/>
    <col min="13853" max="13853" width="8.140625" style="3" customWidth="1"/>
    <col min="13854" max="13854" width="15.7109375" style="3" customWidth="1"/>
    <col min="13855" max="13855" width="15.5703125" style="3" customWidth="1"/>
    <col min="13856" max="13856" width="28.42578125" style="3" customWidth="1"/>
    <col min="13857" max="13857" width="19.5703125" style="3" customWidth="1"/>
    <col min="13858" max="14080" width="10.42578125" style="3"/>
    <col min="14081" max="14081" width="6.42578125" style="3" customWidth="1"/>
    <col min="14082" max="14082" width="24.28515625" style="3" customWidth="1"/>
    <col min="14083" max="14084" width="13.85546875" style="3" customWidth="1"/>
    <col min="14085" max="14085" width="14" style="3" customWidth="1"/>
    <col min="14086" max="14086" width="11.140625" style="3" customWidth="1"/>
    <col min="14087" max="14088" width="9" style="3" customWidth="1"/>
    <col min="14089" max="14089" width="10" style="3" customWidth="1"/>
    <col min="14090" max="14091" width="7.28515625" style="3" customWidth="1"/>
    <col min="14092" max="14092" width="8" style="3" customWidth="1"/>
    <col min="14093" max="14093" width="6.85546875" style="3" customWidth="1"/>
    <col min="14094" max="14094" width="7" style="3" customWidth="1"/>
    <col min="14095" max="14095" width="6.140625" style="3" customWidth="1"/>
    <col min="14096" max="14097" width="11.7109375" style="3" customWidth="1"/>
    <col min="14098" max="14098" width="16.7109375" style="3" customWidth="1"/>
    <col min="14099" max="14099" width="18.140625" style="3" customWidth="1"/>
    <col min="14100" max="14100" width="14" style="3" customWidth="1"/>
    <col min="14101" max="14101" width="15" style="3" customWidth="1"/>
    <col min="14102" max="14102" width="15.5703125" style="3" customWidth="1"/>
    <col min="14103" max="14103" width="15.85546875" style="3" customWidth="1"/>
    <col min="14104" max="14104" width="9" style="3" customWidth="1"/>
    <col min="14105" max="14105" width="8.7109375" style="3" customWidth="1"/>
    <col min="14106" max="14106" width="12.42578125" style="3" customWidth="1"/>
    <col min="14107" max="14107" width="4.85546875" style="3" customWidth="1"/>
    <col min="14108" max="14108" width="8.85546875" style="3" customWidth="1"/>
    <col min="14109" max="14109" width="8.140625" style="3" customWidth="1"/>
    <col min="14110" max="14110" width="15.7109375" style="3" customWidth="1"/>
    <col min="14111" max="14111" width="15.5703125" style="3" customWidth="1"/>
    <col min="14112" max="14112" width="28.42578125" style="3" customWidth="1"/>
    <col min="14113" max="14113" width="19.5703125" style="3" customWidth="1"/>
    <col min="14114" max="14336" width="10.42578125" style="3"/>
    <col min="14337" max="14337" width="6.42578125" style="3" customWidth="1"/>
    <col min="14338" max="14338" width="24.28515625" style="3" customWidth="1"/>
    <col min="14339" max="14340" width="13.85546875" style="3" customWidth="1"/>
    <col min="14341" max="14341" width="14" style="3" customWidth="1"/>
    <col min="14342" max="14342" width="11.140625" style="3" customWidth="1"/>
    <col min="14343" max="14344" width="9" style="3" customWidth="1"/>
    <col min="14345" max="14345" width="10" style="3" customWidth="1"/>
    <col min="14346" max="14347" width="7.28515625" style="3" customWidth="1"/>
    <col min="14348" max="14348" width="8" style="3" customWidth="1"/>
    <col min="14349" max="14349" width="6.85546875" style="3" customWidth="1"/>
    <col min="14350" max="14350" width="7" style="3" customWidth="1"/>
    <col min="14351" max="14351" width="6.140625" style="3" customWidth="1"/>
    <col min="14352" max="14353" width="11.7109375" style="3" customWidth="1"/>
    <col min="14354" max="14354" width="16.7109375" style="3" customWidth="1"/>
    <col min="14355" max="14355" width="18.140625" style="3" customWidth="1"/>
    <col min="14356" max="14356" width="14" style="3" customWidth="1"/>
    <col min="14357" max="14357" width="15" style="3" customWidth="1"/>
    <col min="14358" max="14358" width="15.5703125" style="3" customWidth="1"/>
    <col min="14359" max="14359" width="15.85546875" style="3" customWidth="1"/>
    <col min="14360" max="14360" width="9" style="3" customWidth="1"/>
    <col min="14361" max="14361" width="8.7109375" style="3" customWidth="1"/>
    <col min="14362" max="14362" width="12.42578125" style="3" customWidth="1"/>
    <col min="14363" max="14363" width="4.85546875" style="3" customWidth="1"/>
    <col min="14364" max="14364" width="8.85546875" style="3" customWidth="1"/>
    <col min="14365" max="14365" width="8.140625" style="3" customWidth="1"/>
    <col min="14366" max="14366" width="15.7109375" style="3" customWidth="1"/>
    <col min="14367" max="14367" width="15.5703125" style="3" customWidth="1"/>
    <col min="14368" max="14368" width="28.42578125" style="3" customWidth="1"/>
    <col min="14369" max="14369" width="19.5703125" style="3" customWidth="1"/>
    <col min="14370" max="14592" width="10.42578125" style="3"/>
    <col min="14593" max="14593" width="6.42578125" style="3" customWidth="1"/>
    <col min="14594" max="14594" width="24.28515625" style="3" customWidth="1"/>
    <col min="14595" max="14596" width="13.85546875" style="3" customWidth="1"/>
    <col min="14597" max="14597" width="14" style="3" customWidth="1"/>
    <col min="14598" max="14598" width="11.140625" style="3" customWidth="1"/>
    <col min="14599" max="14600" width="9" style="3" customWidth="1"/>
    <col min="14601" max="14601" width="10" style="3" customWidth="1"/>
    <col min="14602" max="14603" width="7.28515625" style="3" customWidth="1"/>
    <col min="14604" max="14604" width="8" style="3" customWidth="1"/>
    <col min="14605" max="14605" width="6.85546875" style="3" customWidth="1"/>
    <col min="14606" max="14606" width="7" style="3" customWidth="1"/>
    <col min="14607" max="14607" width="6.140625" style="3" customWidth="1"/>
    <col min="14608" max="14609" width="11.7109375" style="3" customWidth="1"/>
    <col min="14610" max="14610" width="16.7109375" style="3" customWidth="1"/>
    <col min="14611" max="14611" width="18.140625" style="3" customWidth="1"/>
    <col min="14612" max="14612" width="14" style="3" customWidth="1"/>
    <col min="14613" max="14613" width="15" style="3" customWidth="1"/>
    <col min="14614" max="14614" width="15.5703125" style="3" customWidth="1"/>
    <col min="14615" max="14615" width="15.85546875" style="3" customWidth="1"/>
    <col min="14616" max="14616" width="9" style="3" customWidth="1"/>
    <col min="14617" max="14617" width="8.7109375" style="3" customWidth="1"/>
    <col min="14618" max="14618" width="12.42578125" style="3" customWidth="1"/>
    <col min="14619" max="14619" width="4.85546875" style="3" customWidth="1"/>
    <col min="14620" max="14620" width="8.85546875" style="3" customWidth="1"/>
    <col min="14621" max="14621" width="8.140625" style="3" customWidth="1"/>
    <col min="14622" max="14622" width="15.7109375" style="3" customWidth="1"/>
    <col min="14623" max="14623" width="15.5703125" style="3" customWidth="1"/>
    <col min="14624" max="14624" width="28.42578125" style="3" customWidth="1"/>
    <col min="14625" max="14625" width="19.5703125" style="3" customWidth="1"/>
    <col min="14626" max="14848" width="10.42578125" style="3"/>
    <col min="14849" max="14849" width="6.42578125" style="3" customWidth="1"/>
    <col min="14850" max="14850" width="24.28515625" style="3" customWidth="1"/>
    <col min="14851" max="14852" width="13.85546875" style="3" customWidth="1"/>
    <col min="14853" max="14853" width="14" style="3" customWidth="1"/>
    <col min="14854" max="14854" width="11.140625" style="3" customWidth="1"/>
    <col min="14855" max="14856" width="9" style="3" customWidth="1"/>
    <col min="14857" max="14857" width="10" style="3" customWidth="1"/>
    <col min="14858" max="14859" width="7.28515625" style="3" customWidth="1"/>
    <col min="14860" max="14860" width="8" style="3" customWidth="1"/>
    <col min="14861" max="14861" width="6.85546875" style="3" customWidth="1"/>
    <col min="14862" max="14862" width="7" style="3" customWidth="1"/>
    <col min="14863" max="14863" width="6.140625" style="3" customWidth="1"/>
    <col min="14864" max="14865" width="11.7109375" style="3" customWidth="1"/>
    <col min="14866" max="14866" width="16.7109375" style="3" customWidth="1"/>
    <col min="14867" max="14867" width="18.140625" style="3" customWidth="1"/>
    <col min="14868" max="14868" width="14" style="3" customWidth="1"/>
    <col min="14869" max="14869" width="15" style="3" customWidth="1"/>
    <col min="14870" max="14870" width="15.5703125" style="3" customWidth="1"/>
    <col min="14871" max="14871" width="15.85546875" style="3" customWidth="1"/>
    <col min="14872" max="14872" width="9" style="3" customWidth="1"/>
    <col min="14873" max="14873" width="8.7109375" style="3" customWidth="1"/>
    <col min="14874" max="14874" width="12.42578125" style="3" customWidth="1"/>
    <col min="14875" max="14875" width="4.85546875" style="3" customWidth="1"/>
    <col min="14876" max="14876" width="8.85546875" style="3" customWidth="1"/>
    <col min="14877" max="14877" width="8.140625" style="3" customWidth="1"/>
    <col min="14878" max="14878" width="15.7109375" style="3" customWidth="1"/>
    <col min="14879" max="14879" width="15.5703125" style="3" customWidth="1"/>
    <col min="14880" max="14880" width="28.42578125" style="3" customWidth="1"/>
    <col min="14881" max="14881" width="19.5703125" style="3" customWidth="1"/>
    <col min="14882" max="15104" width="10.42578125" style="3"/>
    <col min="15105" max="15105" width="6.42578125" style="3" customWidth="1"/>
    <col min="15106" max="15106" width="24.28515625" style="3" customWidth="1"/>
    <col min="15107" max="15108" width="13.85546875" style="3" customWidth="1"/>
    <col min="15109" max="15109" width="14" style="3" customWidth="1"/>
    <col min="15110" max="15110" width="11.140625" style="3" customWidth="1"/>
    <col min="15111" max="15112" width="9" style="3" customWidth="1"/>
    <col min="15113" max="15113" width="10" style="3" customWidth="1"/>
    <col min="15114" max="15115" width="7.28515625" style="3" customWidth="1"/>
    <col min="15116" max="15116" width="8" style="3" customWidth="1"/>
    <col min="15117" max="15117" width="6.85546875" style="3" customWidth="1"/>
    <col min="15118" max="15118" width="7" style="3" customWidth="1"/>
    <col min="15119" max="15119" width="6.140625" style="3" customWidth="1"/>
    <col min="15120" max="15121" width="11.7109375" style="3" customWidth="1"/>
    <col min="15122" max="15122" width="16.7109375" style="3" customWidth="1"/>
    <col min="15123" max="15123" width="18.140625" style="3" customWidth="1"/>
    <col min="15124" max="15124" width="14" style="3" customWidth="1"/>
    <col min="15125" max="15125" width="15" style="3" customWidth="1"/>
    <col min="15126" max="15126" width="15.5703125" style="3" customWidth="1"/>
    <col min="15127" max="15127" width="15.85546875" style="3" customWidth="1"/>
    <col min="15128" max="15128" width="9" style="3" customWidth="1"/>
    <col min="15129" max="15129" width="8.7109375" style="3" customWidth="1"/>
    <col min="15130" max="15130" width="12.42578125" style="3" customWidth="1"/>
    <col min="15131" max="15131" width="4.85546875" style="3" customWidth="1"/>
    <col min="15132" max="15132" width="8.85546875" style="3" customWidth="1"/>
    <col min="15133" max="15133" width="8.140625" style="3" customWidth="1"/>
    <col min="15134" max="15134" width="15.7109375" style="3" customWidth="1"/>
    <col min="15135" max="15135" width="15.5703125" style="3" customWidth="1"/>
    <col min="15136" max="15136" width="28.42578125" style="3" customWidth="1"/>
    <col min="15137" max="15137" width="19.5703125" style="3" customWidth="1"/>
    <col min="15138" max="15360" width="10.42578125" style="3"/>
    <col min="15361" max="15361" width="6.42578125" style="3" customWidth="1"/>
    <col min="15362" max="15362" width="24.28515625" style="3" customWidth="1"/>
    <col min="15363" max="15364" width="13.85546875" style="3" customWidth="1"/>
    <col min="15365" max="15365" width="14" style="3" customWidth="1"/>
    <col min="15366" max="15366" width="11.140625" style="3" customWidth="1"/>
    <col min="15367" max="15368" width="9" style="3" customWidth="1"/>
    <col min="15369" max="15369" width="10" style="3" customWidth="1"/>
    <col min="15370" max="15371" width="7.28515625" style="3" customWidth="1"/>
    <col min="15372" max="15372" width="8" style="3" customWidth="1"/>
    <col min="15373" max="15373" width="6.85546875" style="3" customWidth="1"/>
    <col min="15374" max="15374" width="7" style="3" customWidth="1"/>
    <col min="15375" max="15375" width="6.140625" style="3" customWidth="1"/>
    <col min="15376" max="15377" width="11.7109375" style="3" customWidth="1"/>
    <col min="15378" max="15378" width="16.7109375" style="3" customWidth="1"/>
    <col min="15379" max="15379" width="18.140625" style="3" customWidth="1"/>
    <col min="15380" max="15380" width="14" style="3" customWidth="1"/>
    <col min="15381" max="15381" width="15" style="3" customWidth="1"/>
    <col min="15382" max="15382" width="15.5703125" style="3" customWidth="1"/>
    <col min="15383" max="15383" width="15.85546875" style="3" customWidth="1"/>
    <col min="15384" max="15384" width="9" style="3" customWidth="1"/>
    <col min="15385" max="15385" width="8.7109375" style="3" customWidth="1"/>
    <col min="15386" max="15386" width="12.42578125" style="3" customWidth="1"/>
    <col min="15387" max="15387" width="4.85546875" style="3" customWidth="1"/>
    <col min="15388" max="15388" width="8.85546875" style="3" customWidth="1"/>
    <col min="15389" max="15389" width="8.140625" style="3" customWidth="1"/>
    <col min="15390" max="15390" width="15.7109375" style="3" customWidth="1"/>
    <col min="15391" max="15391" width="15.5703125" style="3" customWidth="1"/>
    <col min="15392" max="15392" width="28.42578125" style="3" customWidth="1"/>
    <col min="15393" max="15393" width="19.5703125" style="3" customWidth="1"/>
    <col min="15394" max="15616" width="10.42578125" style="3"/>
    <col min="15617" max="15617" width="6.42578125" style="3" customWidth="1"/>
    <col min="15618" max="15618" width="24.28515625" style="3" customWidth="1"/>
    <col min="15619" max="15620" width="13.85546875" style="3" customWidth="1"/>
    <col min="15621" max="15621" width="14" style="3" customWidth="1"/>
    <col min="15622" max="15622" width="11.140625" style="3" customWidth="1"/>
    <col min="15623" max="15624" width="9" style="3" customWidth="1"/>
    <col min="15625" max="15625" width="10" style="3" customWidth="1"/>
    <col min="15626" max="15627" width="7.28515625" style="3" customWidth="1"/>
    <col min="15628" max="15628" width="8" style="3" customWidth="1"/>
    <col min="15629" max="15629" width="6.85546875" style="3" customWidth="1"/>
    <col min="15630" max="15630" width="7" style="3" customWidth="1"/>
    <col min="15631" max="15631" width="6.140625" style="3" customWidth="1"/>
    <col min="15632" max="15633" width="11.7109375" style="3" customWidth="1"/>
    <col min="15634" max="15634" width="16.7109375" style="3" customWidth="1"/>
    <col min="15635" max="15635" width="18.140625" style="3" customWidth="1"/>
    <col min="15636" max="15636" width="14" style="3" customWidth="1"/>
    <col min="15637" max="15637" width="15" style="3" customWidth="1"/>
    <col min="15638" max="15638" width="15.5703125" style="3" customWidth="1"/>
    <col min="15639" max="15639" width="15.85546875" style="3" customWidth="1"/>
    <col min="15640" max="15640" width="9" style="3" customWidth="1"/>
    <col min="15641" max="15641" width="8.7109375" style="3" customWidth="1"/>
    <col min="15642" max="15642" width="12.42578125" style="3" customWidth="1"/>
    <col min="15643" max="15643" width="4.85546875" style="3" customWidth="1"/>
    <col min="15644" max="15644" width="8.85546875" style="3" customWidth="1"/>
    <col min="15645" max="15645" width="8.140625" style="3" customWidth="1"/>
    <col min="15646" max="15646" width="15.7109375" style="3" customWidth="1"/>
    <col min="15647" max="15647" width="15.5703125" style="3" customWidth="1"/>
    <col min="15648" max="15648" width="28.42578125" style="3" customWidth="1"/>
    <col min="15649" max="15649" width="19.5703125" style="3" customWidth="1"/>
    <col min="15650" max="15872" width="10.42578125" style="3"/>
    <col min="15873" max="15873" width="6.42578125" style="3" customWidth="1"/>
    <col min="15874" max="15874" width="24.28515625" style="3" customWidth="1"/>
    <col min="15875" max="15876" width="13.85546875" style="3" customWidth="1"/>
    <col min="15877" max="15877" width="14" style="3" customWidth="1"/>
    <col min="15878" max="15878" width="11.140625" style="3" customWidth="1"/>
    <col min="15879" max="15880" width="9" style="3" customWidth="1"/>
    <col min="15881" max="15881" width="10" style="3" customWidth="1"/>
    <col min="15882" max="15883" width="7.28515625" style="3" customWidth="1"/>
    <col min="15884" max="15884" width="8" style="3" customWidth="1"/>
    <col min="15885" max="15885" width="6.85546875" style="3" customWidth="1"/>
    <col min="15886" max="15886" width="7" style="3" customWidth="1"/>
    <col min="15887" max="15887" width="6.140625" style="3" customWidth="1"/>
    <col min="15888" max="15889" width="11.7109375" style="3" customWidth="1"/>
    <col min="15890" max="15890" width="16.7109375" style="3" customWidth="1"/>
    <col min="15891" max="15891" width="18.140625" style="3" customWidth="1"/>
    <col min="15892" max="15892" width="14" style="3" customWidth="1"/>
    <col min="15893" max="15893" width="15" style="3" customWidth="1"/>
    <col min="15894" max="15894" width="15.5703125" style="3" customWidth="1"/>
    <col min="15895" max="15895" width="15.85546875" style="3" customWidth="1"/>
    <col min="15896" max="15896" width="9" style="3" customWidth="1"/>
    <col min="15897" max="15897" width="8.7109375" style="3" customWidth="1"/>
    <col min="15898" max="15898" width="12.42578125" style="3" customWidth="1"/>
    <col min="15899" max="15899" width="4.85546875" style="3" customWidth="1"/>
    <col min="15900" max="15900" width="8.85546875" style="3" customWidth="1"/>
    <col min="15901" max="15901" width="8.140625" style="3" customWidth="1"/>
    <col min="15902" max="15902" width="15.7109375" style="3" customWidth="1"/>
    <col min="15903" max="15903" width="15.5703125" style="3" customWidth="1"/>
    <col min="15904" max="15904" width="28.42578125" style="3" customWidth="1"/>
    <col min="15905" max="15905" width="19.5703125" style="3" customWidth="1"/>
    <col min="15906" max="16128" width="10.42578125" style="3"/>
    <col min="16129" max="16129" width="6.42578125" style="3" customWidth="1"/>
    <col min="16130" max="16130" width="24.28515625" style="3" customWidth="1"/>
    <col min="16131" max="16132" width="13.85546875" style="3" customWidth="1"/>
    <col min="16133" max="16133" width="14" style="3" customWidth="1"/>
    <col min="16134" max="16134" width="11.140625" style="3" customWidth="1"/>
    <col min="16135" max="16136" width="9" style="3" customWidth="1"/>
    <col min="16137" max="16137" width="10" style="3" customWidth="1"/>
    <col min="16138" max="16139" width="7.28515625" style="3" customWidth="1"/>
    <col min="16140" max="16140" width="8" style="3" customWidth="1"/>
    <col min="16141" max="16141" width="6.85546875" style="3" customWidth="1"/>
    <col min="16142" max="16142" width="7" style="3" customWidth="1"/>
    <col min="16143" max="16143" width="6.140625" style="3" customWidth="1"/>
    <col min="16144" max="16145" width="11.7109375" style="3" customWidth="1"/>
    <col min="16146" max="16146" width="16.7109375" style="3" customWidth="1"/>
    <col min="16147" max="16147" width="18.140625" style="3" customWidth="1"/>
    <col min="16148" max="16148" width="14" style="3" customWidth="1"/>
    <col min="16149" max="16149" width="15" style="3" customWidth="1"/>
    <col min="16150" max="16150" width="15.5703125" style="3" customWidth="1"/>
    <col min="16151" max="16151" width="15.85546875" style="3" customWidth="1"/>
    <col min="16152" max="16152" width="9" style="3" customWidth="1"/>
    <col min="16153" max="16153" width="8.7109375" style="3" customWidth="1"/>
    <col min="16154" max="16154" width="12.42578125" style="3" customWidth="1"/>
    <col min="16155" max="16155" width="4.85546875" style="3" customWidth="1"/>
    <col min="16156" max="16156" width="8.85546875" style="3" customWidth="1"/>
    <col min="16157" max="16157" width="8.140625" style="3" customWidth="1"/>
    <col min="16158" max="16158" width="15.7109375" style="3" customWidth="1"/>
    <col min="16159" max="16159" width="15.5703125" style="3" customWidth="1"/>
    <col min="16160" max="16160" width="28.42578125" style="3" customWidth="1"/>
    <col min="16161" max="16161" width="19.5703125" style="3" customWidth="1"/>
    <col min="16162" max="16384" width="10.42578125" style="3"/>
  </cols>
  <sheetData>
    <row r="1" spans="1:125" ht="26.25" x14ac:dyDescent="0.25">
      <c r="AC1" s="99" t="s">
        <v>110</v>
      </c>
      <c r="AD1" s="99"/>
      <c r="AE1" s="99"/>
      <c r="AF1" s="99"/>
      <c r="AG1" s="99"/>
    </row>
    <row r="2" spans="1:125" ht="25.5" customHeight="1" x14ac:dyDescent="0.25">
      <c r="A2" s="100" t="s">
        <v>205</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row>
    <row r="3" spans="1:125" ht="26.25" thickBot="1" x14ac:dyDescent="0.3">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125" ht="15.75" customHeight="1" x14ac:dyDescent="0.25">
      <c r="A4" s="102" t="s">
        <v>80</v>
      </c>
      <c r="B4" s="105" t="s">
        <v>111</v>
      </c>
      <c r="C4" s="108" t="s">
        <v>112</v>
      </c>
      <c r="D4" s="7"/>
      <c r="E4" s="105" t="s">
        <v>113</v>
      </c>
      <c r="F4" s="110" t="s">
        <v>114</v>
      </c>
      <c r="G4" s="111"/>
      <c r="H4" s="111"/>
      <c r="I4" s="111"/>
      <c r="J4" s="111"/>
      <c r="K4" s="111"/>
      <c r="L4" s="111"/>
      <c r="M4" s="111"/>
      <c r="N4" s="111"/>
      <c r="O4" s="111"/>
      <c r="P4" s="111"/>
      <c r="Q4" s="112"/>
      <c r="R4" s="116" t="s">
        <v>115</v>
      </c>
      <c r="S4" s="105" t="s">
        <v>116</v>
      </c>
      <c r="T4" s="129" t="s">
        <v>117</v>
      </c>
      <c r="U4" s="130"/>
      <c r="V4" s="130"/>
      <c r="W4" s="131"/>
      <c r="X4" s="105" t="s">
        <v>118</v>
      </c>
      <c r="Y4" s="105"/>
      <c r="Z4" s="108" t="s">
        <v>119</v>
      </c>
      <c r="AA4" s="135" t="s">
        <v>120</v>
      </c>
      <c r="AB4" s="136"/>
      <c r="AC4" s="137"/>
      <c r="AD4" s="108" t="s">
        <v>121</v>
      </c>
      <c r="AE4" s="108" t="s">
        <v>122</v>
      </c>
      <c r="AF4" s="105" t="s">
        <v>123</v>
      </c>
      <c r="AG4" s="119" t="s">
        <v>124</v>
      </c>
    </row>
    <row r="5" spans="1:125" ht="17.25" customHeight="1" x14ac:dyDescent="0.25">
      <c r="A5" s="103"/>
      <c r="B5" s="106"/>
      <c r="C5" s="109"/>
      <c r="D5" s="8"/>
      <c r="E5" s="106"/>
      <c r="F5" s="113"/>
      <c r="G5" s="114"/>
      <c r="H5" s="114"/>
      <c r="I5" s="114"/>
      <c r="J5" s="114"/>
      <c r="K5" s="114"/>
      <c r="L5" s="114"/>
      <c r="M5" s="114"/>
      <c r="N5" s="114"/>
      <c r="O5" s="114"/>
      <c r="P5" s="114"/>
      <c r="Q5" s="115"/>
      <c r="R5" s="117"/>
      <c r="S5" s="106"/>
      <c r="T5" s="132"/>
      <c r="U5" s="133"/>
      <c r="V5" s="133"/>
      <c r="W5" s="134"/>
      <c r="X5" s="106"/>
      <c r="Y5" s="106"/>
      <c r="Z5" s="109"/>
      <c r="AA5" s="138"/>
      <c r="AB5" s="139"/>
      <c r="AC5" s="140"/>
      <c r="AD5" s="109"/>
      <c r="AE5" s="109"/>
      <c r="AF5" s="106"/>
      <c r="AG5" s="120"/>
    </row>
    <row r="6" spans="1:125" ht="55.5" customHeight="1" x14ac:dyDescent="0.25">
      <c r="A6" s="103"/>
      <c r="B6" s="106"/>
      <c r="C6" s="109"/>
      <c r="D6" s="8"/>
      <c r="E6" s="106"/>
      <c r="F6" s="122" t="s">
        <v>125</v>
      </c>
      <c r="G6" s="123" t="s">
        <v>126</v>
      </c>
      <c r="H6" s="125" t="s">
        <v>127</v>
      </c>
      <c r="I6" s="126"/>
      <c r="J6" s="127" t="s">
        <v>128</v>
      </c>
      <c r="K6" s="128"/>
      <c r="L6" s="125" t="s">
        <v>129</v>
      </c>
      <c r="M6" s="126"/>
      <c r="N6" s="125" t="s">
        <v>130</v>
      </c>
      <c r="O6" s="126"/>
      <c r="P6" s="125" t="s">
        <v>131</v>
      </c>
      <c r="Q6" s="126"/>
      <c r="R6" s="117"/>
      <c r="S6" s="106"/>
      <c r="T6" s="132"/>
      <c r="U6" s="133"/>
      <c r="V6" s="133"/>
      <c r="W6" s="134"/>
      <c r="X6" s="106"/>
      <c r="Y6" s="106"/>
      <c r="Z6" s="109"/>
      <c r="AA6" s="141"/>
      <c r="AB6" s="142"/>
      <c r="AC6" s="143"/>
      <c r="AD6" s="109"/>
      <c r="AE6" s="109"/>
      <c r="AF6" s="106"/>
      <c r="AG6" s="120"/>
    </row>
    <row r="7" spans="1:125" ht="188.25" customHeight="1" x14ac:dyDescent="0.25">
      <c r="A7" s="104"/>
      <c r="B7" s="107"/>
      <c r="C7" s="109"/>
      <c r="D7" s="8"/>
      <c r="E7" s="107"/>
      <c r="F7" s="123"/>
      <c r="G7" s="124"/>
      <c r="H7" s="9" t="s">
        <v>132</v>
      </c>
      <c r="I7" s="9" t="s">
        <v>133</v>
      </c>
      <c r="J7" s="9" t="s">
        <v>132</v>
      </c>
      <c r="K7" s="9" t="s">
        <v>133</v>
      </c>
      <c r="L7" s="9" t="s">
        <v>132</v>
      </c>
      <c r="M7" s="9" t="s">
        <v>133</v>
      </c>
      <c r="N7" s="9" t="s">
        <v>132</v>
      </c>
      <c r="O7" s="9" t="s">
        <v>134</v>
      </c>
      <c r="P7" s="9" t="s">
        <v>135</v>
      </c>
      <c r="Q7" s="9" t="s">
        <v>136</v>
      </c>
      <c r="R7" s="117"/>
      <c r="S7" s="107"/>
      <c r="T7" s="10" t="s">
        <v>125</v>
      </c>
      <c r="U7" s="11" t="s">
        <v>137</v>
      </c>
      <c r="V7" s="11" t="s">
        <v>138</v>
      </c>
      <c r="W7" s="11" t="s">
        <v>139</v>
      </c>
      <c r="X7" s="12" t="s">
        <v>140</v>
      </c>
      <c r="Y7" s="12" t="s">
        <v>141</v>
      </c>
      <c r="Z7" s="109"/>
      <c r="AA7" s="12" t="s">
        <v>142</v>
      </c>
      <c r="AB7" s="12" t="s">
        <v>143</v>
      </c>
      <c r="AC7" s="12" t="s">
        <v>144</v>
      </c>
      <c r="AD7" s="109"/>
      <c r="AE7" s="109"/>
      <c r="AF7" s="107"/>
      <c r="AG7" s="121"/>
    </row>
    <row r="8" spans="1:125" ht="21" customHeight="1" x14ac:dyDescent="0.25">
      <c r="A8" s="13">
        <v>1</v>
      </c>
      <c r="B8" s="13">
        <v>2</v>
      </c>
      <c r="C8" s="13">
        <v>3</v>
      </c>
      <c r="D8" s="13">
        <v>4</v>
      </c>
      <c r="E8" s="13">
        <v>4</v>
      </c>
      <c r="F8" s="13">
        <v>5</v>
      </c>
      <c r="G8" s="13">
        <v>6</v>
      </c>
      <c r="H8" s="13">
        <v>7</v>
      </c>
      <c r="I8" s="13">
        <v>8</v>
      </c>
      <c r="J8" s="13">
        <v>9</v>
      </c>
      <c r="K8" s="13">
        <v>10</v>
      </c>
      <c r="L8" s="13">
        <v>11</v>
      </c>
      <c r="M8" s="13">
        <v>12</v>
      </c>
      <c r="N8" s="13">
        <v>13</v>
      </c>
      <c r="O8" s="13">
        <v>14</v>
      </c>
      <c r="P8" s="13">
        <v>15</v>
      </c>
      <c r="Q8" s="13">
        <v>16</v>
      </c>
      <c r="R8" s="14">
        <v>17</v>
      </c>
      <c r="S8" s="13">
        <v>18</v>
      </c>
      <c r="T8" s="13">
        <v>19</v>
      </c>
      <c r="U8" s="13">
        <v>20</v>
      </c>
      <c r="V8" s="13">
        <v>21</v>
      </c>
      <c r="W8" s="13">
        <v>22</v>
      </c>
      <c r="X8" s="13">
        <v>23</v>
      </c>
      <c r="Y8" s="13">
        <v>24</v>
      </c>
      <c r="Z8" s="13">
        <v>25</v>
      </c>
      <c r="AA8" s="13">
        <v>26</v>
      </c>
      <c r="AB8" s="13">
        <v>27</v>
      </c>
      <c r="AC8" s="13">
        <v>28</v>
      </c>
      <c r="AD8" s="13">
        <v>29</v>
      </c>
      <c r="AE8" s="13">
        <v>30</v>
      </c>
      <c r="AF8" s="13">
        <v>31</v>
      </c>
      <c r="AG8" s="13">
        <v>32</v>
      </c>
    </row>
    <row r="9" spans="1:125" ht="19.7" customHeight="1" x14ac:dyDescent="0.25">
      <c r="A9" s="15" t="s">
        <v>145</v>
      </c>
      <c r="B9" s="144" t="s">
        <v>146</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6"/>
    </row>
    <row r="10" spans="1:125" ht="114" customHeight="1" x14ac:dyDescent="0.25">
      <c r="A10" s="15">
        <v>1</v>
      </c>
      <c r="B10" s="16" t="s">
        <v>187</v>
      </c>
      <c r="C10" s="17" t="s">
        <v>188</v>
      </c>
      <c r="D10" s="17"/>
      <c r="E10" s="16" t="s">
        <v>189</v>
      </c>
      <c r="F10" s="16" t="s">
        <v>190</v>
      </c>
      <c r="G10" s="16" t="s">
        <v>191</v>
      </c>
      <c r="H10" s="16"/>
      <c r="I10" s="16"/>
      <c r="J10" s="16"/>
      <c r="K10" s="16"/>
      <c r="L10" s="16" t="s">
        <v>192</v>
      </c>
      <c r="M10" s="16"/>
      <c r="N10" s="16"/>
      <c r="O10" s="16"/>
      <c r="P10" s="16" t="s">
        <v>193</v>
      </c>
      <c r="Q10" s="16" t="s">
        <v>194</v>
      </c>
      <c r="R10" s="16" t="s">
        <v>105</v>
      </c>
      <c r="S10" s="16" t="s">
        <v>195</v>
      </c>
      <c r="T10" s="16" t="s">
        <v>196</v>
      </c>
      <c r="U10" s="17"/>
      <c r="V10" s="17"/>
      <c r="W10" s="17"/>
      <c r="X10" s="17">
        <v>10</v>
      </c>
      <c r="Y10" s="17">
        <v>20</v>
      </c>
      <c r="Z10" s="17"/>
      <c r="AA10" s="17" t="s">
        <v>147</v>
      </c>
      <c r="AB10" s="17" t="s">
        <v>147</v>
      </c>
      <c r="AC10" s="17" t="s">
        <v>197</v>
      </c>
      <c r="AD10" s="17"/>
      <c r="AE10" s="17"/>
      <c r="AF10" s="16" t="s">
        <v>206</v>
      </c>
      <c r="AG10" s="17" t="s">
        <v>198</v>
      </c>
    </row>
    <row r="11" spans="1:125" ht="88.5" customHeight="1" x14ac:dyDescent="0.25">
      <c r="A11" s="15">
        <v>2</v>
      </c>
      <c r="B11" s="16" t="s">
        <v>199</v>
      </c>
      <c r="C11" s="17" t="s">
        <v>204</v>
      </c>
      <c r="D11" s="17"/>
      <c r="E11" s="16" t="s">
        <v>200</v>
      </c>
      <c r="F11" s="16" t="s">
        <v>201</v>
      </c>
      <c r="G11" s="16"/>
      <c r="H11" s="16"/>
      <c r="I11" s="16"/>
      <c r="J11" s="16"/>
      <c r="K11" s="16"/>
      <c r="L11" s="16"/>
      <c r="M11" s="16"/>
      <c r="N11" s="16"/>
      <c r="O11" s="16"/>
      <c r="P11" s="16" t="s">
        <v>202</v>
      </c>
      <c r="Q11" s="16"/>
      <c r="R11" s="16" t="s">
        <v>105</v>
      </c>
      <c r="S11" s="16"/>
      <c r="T11" s="16"/>
      <c r="U11" s="17"/>
      <c r="V11" s="17"/>
      <c r="W11" s="17"/>
      <c r="X11" s="17"/>
      <c r="Y11" s="17"/>
      <c r="Z11" s="17"/>
      <c r="AA11" s="17"/>
      <c r="AB11" s="17"/>
      <c r="AC11" s="17"/>
      <c r="AD11" s="17"/>
      <c r="AE11" s="17"/>
      <c r="AF11" s="16" t="s">
        <v>207</v>
      </c>
      <c r="AG11" s="17" t="s">
        <v>203</v>
      </c>
    </row>
    <row r="12" spans="1:125" ht="19.7" customHeight="1" x14ac:dyDescent="0.25">
      <c r="A12" s="18" t="s">
        <v>148</v>
      </c>
      <c r="B12" s="144" t="s">
        <v>149</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8"/>
    </row>
    <row r="13" spans="1:125" x14ac:dyDescent="0.25">
      <c r="A13" s="19"/>
      <c r="B13" s="20"/>
      <c r="C13" s="21"/>
      <c r="D13" s="21"/>
      <c r="E13" s="21"/>
      <c r="F13" s="22"/>
      <c r="G13" s="22"/>
      <c r="H13" s="22"/>
      <c r="I13" s="22"/>
      <c r="J13" s="22"/>
      <c r="K13" s="22"/>
      <c r="L13" s="22"/>
      <c r="M13" s="22"/>
      <c r="N13" s="22"/>
      <c r="O13" s="22"/>
      <c r="P13" s="22"/>
      <c r="Q13" s="22"/>
      <c r="R13" s="23"/>
      <c r="S13" s="22"/>
      <c r="T13" s="22"/>
      <c r="U13" s="22"/>
      <c r="V13" s="22"/>
      <c r="W13" s="22"/>
      <c r="X13" s="21"/>
      <c r="Y13" s="21"/>
      <c r="Z13" s="21"/>
      <c r="AA13" s="21"/>
      <c r="AB13" s="21"/>
      <c r="AC13" s="21"/>
      <c r="AD13" s="21"/>
      <c r="AE13" s="21"/>
      <c r="AF13" s="20"/>
      <c r="AG13" s="24"/>
    </row>
    <row r="14" spans="1:125" s="25" customFormat="1" ht="19.5" customHeight="1" x14ac:dyDescent="0.25">
      <c r="A14" s="19" t="s">
        <v>150</v>
      </c>
      <c r="B14" s="144" t="s">
        <v>151</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50"/>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row>
    <row r="15" spans="1:125" s="25" customFormat="1" ht="19.7" customHeight="1" x14ac:dyDescent="0.25">
      <c r="A15" s="26" t="s">
        <v>152</v>
      </c>
      <c r="B15" s="27" t="s">
        <v>153</v>
      </c>
      <c r="C15" s="28"/>
      <c r="D15" s="28"/>
      <c r="E15" s="28"/>
      <c r="F15" s="29"/>
      <c r="G15" s="29"/>
      <c r="H15" s="29"/>
      <c r="I15" s="29"/>
      <c r="J15" s="29"/>
      <c r="K15" s="29"/>
      <c r="L15" s="29"/>
      <c r="M15" s="29"/>
      <c r="N15" s="29"/>
      <c r="O15" s="29"/>
      <c r="P15" s="29"/>
      <c r="Q15" s="29"/>
      <c r="R15" s="30"/>
      <c r="S15" s="28"/>
      <c r="T15" s="31"/>
      <c r="U15" s="31"/>
      <c r="V15" s="31"/>
      <c r="W15" s="31"/>
      <c r="X15" s="28"/>
      <c r="Y15" s="28"/>
      <c r="Z15" s="28"/>
      <c r="AA15" s="28"/>
      <c r="AB15" s="28"/>
      <c r="AC15" s="28"/>
      <c r="AD15" s="28"/>
      <c r="AE15" s="28"/>
      <c r="AF15" s="28"/>
      <c r="AG15" s="32"/>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row>
    <row r="16" spans="1:125" s="25" customFormat="1" ht="19.5" customHeight="1" x14ac:dyDescent="0.25">
      <c r="A16" s="26" t="s">
        <v>154</v>
      </c>
      <c r="B16" s="27" t="s">
        <v>155</v>
      </c>
      <c r="C16" s="28"/>
      <c r="D16" s="28"/>
      <c r="E16" s="28"/>
      <c r="F16" s="29"/>
      <c r="G16" s="29"/>
      <c r="H16" s="29"/>
      <c r="I16" s="29"/>
      <c r="J16" s="29"/>
      <c r="K16" s="29"/>
      <c r="L16" s="29"/>
      <c r="M16" s="29"/>
      <c r="N16" s="29"/>
      <c r="O16" s="29"/>
      <c r="P16" s="29"/>
      <c r="Q16" s="29"/>
      <c r="R16" s="30"/>
      <c r="S16" s="28"/>
      <c r="T16" s="31"/>
      <c r="U16" s="31"/>
      <c r="V16" s="31"/>
      <c r="W16" s="31"/>
      <c r="X16" s="28"/>
      <c r="Y16" s="28"/>
      <c r="Z16" s="28"/>
      <c r="AA16" s="28"/>
      <c r="AB16" s="28"/>
      <c r="AC16" s="28"/>
      <c r="AD16" s="28"/>
      <c r="AE16" s="28"/>
      <c r="AF16" s="28"/>
      <c r="AG16" s="32"/>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row>
    <row r="17" spans="1:33" ht="19.7" customHeight="1" x14ac:dyDescent="0.25">
      <c r="A17" s="26" t="s">
        <v>156</v>
      </c>
      <c r="B17" s="27" t="s">
        <v>157</v>
      </c>
      <c r="C17" s="28"/>
      <c r="D17" s="28"/>
      <c r="E17" s="28"/>
      <c r="F17" s="29"/>
      <c r="G17" s="29"/>
      <c r="H17" s="29"/>
      <c r="I17" s="29"/>
      <c r="J17" s="29"/>
      <c r="K17" s="29"/>
      <c r="L17" s="29"/>
      <c r="M17" s="29"/>
      <c r="N17" s="29"/>
      <c r="O17" s="29"/>
      <c r="P17" s="29"/>
      <c r="Q17" s="29"/>
      <c r="R17" s="30"/>
      <c r="S17" s="28"/>
      <c r="T17" s="31"/>
      <c r="U17" s="31"/>
      <c r="V17" s="31"/>
      <c r="W17" s="31"/>
      <c r="X17" s="28"/>
      <c r="Y17" s="28"/>
      <c r="Z17" s="28"/>
      <c r="AA17" s="28"/>
      <c r="AB17" s="28"/>
      <c r="AC17" s="28"/>
      <c r="AD17" s="28"/>
      <c r="AE17" s="28"/>
      <c r="AF17" s="28"/>
      <c r="AG17" s="33"/>
    </row>
    <row r="18" spans="1:33" ht="19.7" customHeight="1" x14ac:dyDescent="0.25">
      <c r="A18" s="26" t="s">
        <v>158</v>
      </c>
      <c r="B18" s="27" t="s">
        <v>159</v>
      </c>
      <c r="C18" s="28"/>
      <c r="D18" s="28"/>
      <c r="E18" s="28"/>
      <c r="F18" s="29"/>
      <c r="G18" s="29"/>
      <c r="H18" s="29"/>
      <c r="I18" s="29"/>
      <c r="J18" s="29"/>
      <c r="K18" s="29"/>
      <c r="L18" s="29"/>
      <c r="M18" s="29"/>
      <c r="N18" s="29"/>
      <c r="O18" s="29"/>
      <c r="P18" s="29"/>
      <c r="Q18" s="29"/>
      <c r="R18" s="30"/>
      <c r="S18" s="28"/>
      <c r="T18" s="31"/>
      <c r="U18" s="31"/>
      <c r="V18" s="31"/>
      <c r="W18" s="31"/>
      <c r="X18" s="28"/>
      <c r="Y18" s="28"/>
      <c r="Z18" s="28"/>
      <c r="AA18" s="28"/>
      <c r="AB18" s="28"/>
      <c r="AC18" s="28"/>
      <c r="AD18" s="28"/>
      <c r="AE18" s="28"/>
      <c r="AF18" s="28"/>
      <c r="AG18" s="33"/>
    </row>
    <row r="19" spans="1:33" ht="19.7" customHeight="1" x14ac:dyDescent="0.25">
      <c r="A19" s="26" t="s">
        <v>160</v>
      </c>
      <c r="B19" s="27" t="s">
        <v>161</v>
      </c>
      <c r="C19" s="28"/>
      <c r="D19" s="28"/>
      <c r="E19" s="28"/>
      <c r="F19" s="29"/>
      <c r="G19" s="29"/>
      <c r="H19" s="29"/>
      <c r="I19" s="29"/>
      <c r="J19" s="29"/>
      <c r="K19" s="29"/>
      <c r="L19" s="29"/>
      <c r="M19" s="29"/>
      <c r="N19" s="29"/>
      <c r="O19" s="29"/>
      <c r="P19" s="29"/>
      <c r="Q19" s="29"/>
      <c r="R19" s="30"/>
      <c r="S19" s="28"/>
      <c r="T19" s="31"/>
      <c r="U19" s="31"/>
      <c r="V19" s="31"/>
      <c r="W19" s="31"/>
      <c r="X19" s="28"/>
      <c r="Y19" s="28"/>
      <c r="Z19" s="28"/>
      <c r="AA19" s="28"/>
      <c r="AB19" s="28"/>
      <c r="AC19" s="28"/>
      <c r="AD19" s="28"/>
      <c r="AE19" s="28"/>
      <c r="AF19" s="28"/>
      <c r="AG19" s="33"/>
    </row>
    <row r="20" spans="1:33" ht="19.7" customHeight="1" x14ac:dyDescent="0.25">
      <c r="A20" s="26" t="s">
        <v>162</v>
      </c>
      <c r="B20" s="27" t="s">
        <v>163</v>
      </c>
      <c r="C20" s="28"/>
      <c r="D20" s="28"/>
      <c r="E20" s="28"/>
      <c r="F20" s="29"/>
      <c r="G20" s="29"/>
      <c r="H20" s="29"/>
      <c r="I20" s="29"/>
      <c r="J20" s="29"/>
      <c r="K20" s="29"/>
      <c r="L20" s="29"/>
      <c r="M20" s="29"/>
      <c r="N20" s="29"/>
      <c r="O20" s="29"/>
      <c r="P20" s="29"/>
      <c r="Q20" s="29"/>
      <c r="R20" s="30"/>
      <c r="S20" s="28"/>
      <c r="T20" s="31"/>
      <c r="U20" s="31"/>
      <c r="V20" s="31"/>
      <c r="W20" s="31"/>
      <c r="X20" s="28"/>
      <c r="Y20" s="28"/>
      <c r="Z20" s="28"/>
      <c r="AA20" s="28"/>
      <c r="AB20" s="28"/>
      <c r="AC20" s="28"/>
      <c r="AD20" s="28"/>
      <c r="AE20" s="28"/>
      <c r="AF20" s="28"/>
      <c r="AG20" s="33"/>
    </row>
    <row r="21" spans="1:33" ht="19.7" customHeight="1" x14ac:dyDescent="0.25">
      <c r="A21" s="26" t="s">
        <v>164</v>
      </c>
      <c r="B21" s="27" t="s">
        <v>165</v>
      </c>
      <c r="C21" s="28"/>
      <c r="D21" s="28"/>
      <c r="E21" s="28"/>
      <c r="F21" s="29"/>
      <c r="G21" s="29"/>
      <c r="H21" s="29"/>
      <c r="I21" s="29"/>
      <c r="J21" s="29"/>
      <c r="K21" s="29"/>
      <c r="L21" s="29"/>
      <c r="M21" s="29"/>
      <c r="N21" s="29"/>
      <c r="O21" s="29"/>
      <c r="P21" s="29"/>
      <c r="Q21" s="29"/>
      <c r="R21" s="30"/>
      <c r="S21" s="28"/>
      <c r="T21" s="31"/>
      <c r="U21" s="31"/>
      <c r="V21" s="31"/>
      <c r="W21" s="31"/>
      <c r="X21" s="28"/>
      <c r="Y21" s="28"/>
      <c r="Z21" s="28"/>
      <c r="AA21" s="28"/>
      <c r="AB21" s="28"/>
      <c r="AC21" s="28"/>
      <c r="AD21" s="28"/>
      <c r="AE21" s="28"/>
      <c r="AF21" s="28"/>
      <c r="AG21" s="33"/>
    </row>
    <row r="22" spans="1:33" ht="19.7" customHeight="1" x14ac:dyDescent="0.25">
      <c r="A22" s="26" t="s">
        <v>166</v>
      </c>
      <c r="B22" s="27" t="s">
        <v>167</v>
      </c>
      <c r="C22" s="28"/>
      <c r="D22" s="28"/>
      <c r="E22" s="28"/>
      <c r="F22" s="29"/>
      <c r="G22" s="29"/>
      <c r="H22" s="29"/>
      <c r="I22" s="29"/>
      <c r="J22" s="29"/>
      <c r="K22" s="29"/>
      <c r="L22" s="29"/>
      <c r="M22" s="29"/>
      <c r="N22" s="29"/>
      <c r="O22" s="29"/>
      <c r="P22" s="29"/>
      <c r="Q22" s="29"/>
      <c r="R22" s="30"/>
      <c r="S22" s="28"/>
      <c r="T22" s="28"/>
      <c r="U22" s="28"/>
      <c r="V22" s="28"/>
      <c r="W22" s="28"/>
      <c r="X22" s="28"/>
      <c r="Y22" s="28"/>
      <c r="Z22" s="28"/>
      <c r="AA22" s="28"/>
      <c r="AB22" s="28"/>
      <c r="AC22" s="28"/>
      <c r="AD22" s="28"/>
      <c r="AE22" s="28"/>
      <c r="AF22" s="28"/>
      <c r="AG22" s="33"/>
    </row>
    <row r="23" spans="1:33" ht="19.7" customHeight="1" x14ac:dyDescent="0.25">
      <c r="A23" s="26" t="s">
        <v>168</v>
      </c>
      <c r="B23" s="27" t="s">
        <v>169</v>
      </c>
      <c r="C23" s="28"/>
      <c r="D23" s="28"/>
      <c r="E23" s="28"/>
      <c r="F23" s="29"/>
      <c r="G23" s="29"/>
      <c r="H23" s="29"/>
      <c r="I23" s="29"/>
      <c r="J23" s="29"/>
      <c r="K23" s="29"/>
      <c r="L23" s="29"/>
      <c r="M23" s="29"/>
      <c r="N23" s="29"/>
      <c r="O23" s="29"/>
      <c r="P23" s="29"/>
      <c r="Q23" s="29"/>
      <c r="R23" s="30"/>
      <c r="S23" s="28"/>
      <c r="T23" s="31"/>
      <c r="U23" s="31"/>
      <c r="V23" s="31"/>
      <c r="W23" s="31"/>
      <c r="X23" s="28"/>
      <c r="Y23" s="28"/>
      <c r="Z23" s="28"/>
      <c r="AA23" s="28"/>
      <c r="AB23" s="28"/>
      <c r="AC23" s="28"/>
      <c r="AD23" s="28"/>
      <c r="AE23" s="28"/>
      <c r="AF23" s="28"/>
      <c r="AG23" s="33"/>
    </row>
    <row r="24" spans="1:33" ht="19.7" customHeight="1" x14ac:dyDescent="0.25">
      <c r="A24" s="26" t="s">
        <v>170</v>
      </c>
      <c r="B24" s="27" t="s">
        <v>171</v>
      </c>
      <c r="C24" s="28"/>
      <c r="D24" s="28"/>
      <c r="E24" s="28"/>
      <c r="F24" s="29"/>
      <c r="G24" s="29"/>
      <c r="H24" s="29"/>
      <c r="I24" s="29"/>
      <c r="J24" s="29"/>
      <c r="K24" s="29"/>
      <c r="L24" s="29"/>
      <c r="M24" s="29"/>
      <c r="N24" s="29"/>
      <c r="O24" s="29"/>
      <c r="P24" s="29"/>
      <c r="Q24" s="29"/>
      <c r="R24" s="30"/>
      <c r="S24" s="28"/>
      <c r="T24" s="31"/>
      <c r="U24" s="31"/>
      <c r="V24" s="31"/>
      <c r="W24" s="31"/>
      <c r="X24" s="28"/>
      <c r="Y24" s="28"/>
      <c r="Z24" s="28"/>
      <c r="AA24" s="28"/>
      <c r="AB24" s="28"/>
      <c r="AC24" s="28"/>
      <c r="AD24" s="28"/>
      <c r="AE24" s="28"/>
      <c r="AF24" s="28"/>
      <c r="AG24" s="33"/>
    </row>
    <row r="25" spans="1:33" ht="19.5" customHeight="1" x14ac:dyDescent="0.25">
      <c r="A25" s="26" t="s">
        <v>172</v>
      </c>
      <c r="B25" s="27" t="s">
        <v>173</v>
      </c>
      <c r="C25" s="28"/>
      <c r="D25" s="28"/>
      <c r="E25" s="28"/>
      <c r="F25" s="29"/>
      <c r="G25" s="29"/>
      <c r="H25" s="29"/>
      <c r="I25" s="29"/>
      <c r="J25" s="29"/>
      <c r="K25" s="29"/>
      <c r="L25" s="29"/>
      <c r="M25" s="29"/>
      <c r="N25" s="29"/>
      <c r="O25" s="29"/>
      <c r="P25" s="29"/>
      <c r="Q25" s="29"/>
      <c r="R25" s="30"/>
      <c r="S25" s="28"/>
      <c r="T25" s="31"/>
      <c r="U25" s="31"/>
      <c r="V25" s="31"/>
      <c r="W25" s="31"/>
      <c r="X25" s="28"/>
      <c r="Y25" s="28"/>
      <c r="Z25" s="28"/>
      <c r="AA25" s="28"/>
      <c r="AB25" s="28"/>
      <c r="AC25" s="28"/>
      <c r="AD25" s="28"/>
      <c r="AE25" s="28"/>
      <c r="AF25" s="28"/>
      <c r="AG25" s="33"/>
    </row>
    <row r="26" spans="1:33" ht="19.7" customHeight="1" x14ac:dyDescent="0.25">
      <c r="A26" s="34" t="s">
        <v>174</v>
      </c>
      <c r="B26" s="35" t="s">
        <v>175</v>
      </c>
      <c r="C26" s="36"/>
      <c r="D26" s="36"/>
      <c r="E26" s="36"/>
      <c r="F26" s="37"/>
      <c r="G26" s="37"/>
      <c r="H26" s="37"/>
      <c r="I26" s="37"/>
      <c r="J26" s="37"/>
      <c r="K26" s="37"/>
      <c r="L26" s="37"/>
      <c r="M26" s="37"/>
      <c r="N26" s="37"/>
      <c r="O26" s="37"/>
      <c r="P26" s="37"/>
      <c r="Q26" s="37"/>
      <c r="R26" s="38"/>
      <c r="S26" s="36"/>
      <c r="T26" s="39"/>
      <c r="U26" s="39"/>
      <c r="V26" s="39"/>
      <c r="W26" s="39"/>
      <c r="X26" s="36"/>
      <c r="Y26" s="36"/>
      <c r="Z26" s="36"/>
      <c r="AA26" s="36"/>
      <c r="AB26" s="36"/>
      <c r="AC26" s="36"/>
      <c r="AD26" s="36"/>
      <c r="AE26" s="36"/>
      <c r="AF26" s="36"/>
      <c r="AG26" s="40"/>
    </row>
    <row r="27" spans="1:33" ht="21" customHeight="1" thickBot="1" x14ac:dyDescent="0.3">
      <c r="A27" s="41"/>
      <c r="B27" s="42" t="s">
        <v>176</v>
      </c>
      <c r="C27" s="42"/>
      <c r="D27" s="42"/>
      <c r="E27" s="43"/>
      <c r="F27" s="44"/>
      <c r="G27" s="44"/>
      <c r="H27" s="44"/>
      <c r="I27" s="44"/>
      <c r="J27" s="44"/>
      <c r="K27" s="44"/>
      <c r="L27" s="44"/>
      <c r="M27" s="44"/>
      <c r="N27" s="44"/>
      <c r="O27" s="44"/>
      <c r="P27" s="44"/>
      <c r="Q27" s="44"/>
      <c r="R27" s="45"/>
      <c r="S27" s="43"/>
      <c r="T27" s="46"/>
      <c r="U27" s="46"/>
      <c r="V27" s="46"/>
      <c r="W27" s="46"/>
      <c r="X27" s="43"/>
      <c r="Y27" s="43"/>
      <c r="Z27" s="43"/>
      <c r="AA27" s="43"/>
      <c r="AB27" s="43"/>
      <c r="AC27" s="43"/>
      <c r="AD27" s="43"/>
      <c r="AE27" s="43"/>
      <c r="AF27" s="43"/>
      <c r="AG27" s="47"/>
    </row>
    <row r="28" spans="1:33" ht="27.75" customHeight="1" x14ac:dyDescent="0.25">
      <c r="A28" s="151" t="s">
        <v>177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row>
    <row r="29" spans="1:33" ht="27.75" customHeight="1" x14ac:dyDescent="0.25">
      <c r="A29" s="118" t="s">
        <v>178</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row>
    <row r="30" spans="1:33" ht="37.5" customHeight="1" x14ac:dyDescent="0.25">
      <c r="A30" s="118" t="s">
        <v>179</v>
      </c>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row>
    <row r="31" spans="1:33" ht="18" customHeight="1" x14ac:dyDescent="0.25">
      <c r="A31" s="118" t="s">
        <v>180</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row>
    <row r="32" spans="1:33" ht="23.25" customHeight="1" x14ac:dyDescent="0.25">
      <c r="A32" s="118" t="s">
        <v>181</v>
      </c>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row>
    <row r="33" spans="1:33" ht="21.75" customHeight="1" x14ac:dyDescent="0.25">
      <c r="A33" s="118" t="s">
        <v>182</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row>
    <row r="34" spans="1:33" ht="24" customHeight="1" x14ac:dyDescent="0.25">
      <c r="A34" s="118" t="s">
        <v>183</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row>
    <row r="35" spans="1:33" ht="22.5" customHeight="1" x14ac:dyDescent="0.25">
      <c r="A35" s="118" t="s">
        <v>184</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row>
    <row r="36" spans="1:33" ht="37.5" customHeight="1" x14ac:dyDescent="0.25">
      <c r="A36" s="118" t="s">
        <v>185</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row>
    <row r="37" spans="1:33" ht="3.75" hidden="1" customHeight="1" x14ac:dyDescent="0.25">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row>
    <row r="38" spans="1:33" ht="21" customHeight="1" x14ac:dyDescent="0.25">
      <c r="A38" s="153" t="s">
        <v>186</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row>
    <row r="39" spans="1:33" ht="21" customHeight="1" x14ac:dyDescent="0.25">
      <c r="A39" s="48"/>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row>
    <row r="40" spans="1:33" s="49" customFormat="1" ht="37.5" customHeight="1" x14ac:dyDescent="0.2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row>
    <row r="41" spans="1:33" s="49" customFormat="1" ht="37.5" customHeight="1" x14ac:dyDescent="0.25">
      <c r="B41" s="50"/>
      <c r="C41" s="50"/>
      <c r="D41" s="50"/>
      <c r="E41" s="50"/>
      <c r="F41" s="51"/>
      <c r="G41" s="51"/>
      <c r="H41" s="51"/>
      <c r="I41" s="51"/>
      <c r="J41" s="51"/>
      <c r="K41" s="51"/>
      <c r="L41" s="51"/>
      <c r="M41" s="51"/>
      <c r="N41" s="51"/>
      <c r="O41" s="51"/>
      <c r="P41" s="51"/>
      <c r="Q41" s="51"/>
      <c r="R41" s="52"/>
      <c r="S41" s="50"/>
      <c r="T41" s="53"/>
      <c r="U41" s="53"/>
      <c r="V41" s="53"/>
      <c r="W41" s="53"/>
      <c r="X41" s="50"/>
      <c r="Y41" s="50"/>
      <c r="Z41" s="50"/>
      <c r="AA41" s="50"/>
      <c r="AB41" s="50"/>
      <c r="AC41" s="50"/>
      <c r="AD41" s="50"/>
      <c r="AE41" s="50"/>
      <c r="AF41" s="50"/>
      <c r="AG41" s="50"/>
    </row>
    <row r="42" spans="1:33" s="49" customFormat="1" ht="19.7" customHeight="1" x14ac:dyDescent="0.25">
      <c r="B42" s="54"/>
      <c r="C42" s="54"/>
      <c r="D42" s="54"/>
      <c r="E42" s="55"/>
      <c r="F42" s="56"/>
      <c r="G42" s="56"/>
      <c r="H42" s="56"/>
      <c r="I42" s="56"/>
      <c r="J42" s="56"/>
      <c r="K42" s="56"/>
      <c r="L42" s="56"/>
      <c r="M42" s="56"/>
      <c r="N42" s="56"/>
      <c r="O42" s="56"/>
      <c r="P42" s="56"/>
      <c r="Q42" s="56"/>
      <c r="R42" s="57"/>
      <c r="S42" s="55"/>
      <c r="T42" s="58"/>
      <c r="U42" s="58"/>
      <c r="V42" s="58"/>
      <c r="W42" s="58"/>
      <c r="X42" s="55"/>
      <c r="Y42" s="55"/>
      <c r="Z42" s="55"/>
      <c r="AA42" s="55"/>
      <c r="AB42" s="55"/>
      <c r="AC42" s="55"/>
      <c r="AD42" s="55"/>
      <c r="AE42" s="55"/>
      <c r="AF42" s="55"/>
    </row>
    <row r="43" spans="1:33" s="59" customFormat="1" ht="31.5" x14ac:dyDescent="0.5">
      <c r="E43" s="152"/>
      <c r="F43" s="152"/>
      <c r="G43" s="152"/>
      <c r="H43" s="152"/>
      <c r="I43" s="152"/>
      <c r="J43" s="152"/>
      <c r="K43" s="152"/>
      <c r="L43" s="152"/>
      <c r="M43" s="152"/>
      <c r="N43" s="152"/>
      <c r="O43" s="152"/>
      <c r="P43" s="152"/>
      <c r="Q43" s="152"/>
      <c r="R43" s="152"/>
      <c r="S43" s="152"/>
      <c r="T43" s="152"/>
      <c r="U43" s="152"/>
      <c r="V43" s="152"/>
      <c r="W43" s="152"/>
      <c r="AD43" s="60"/>
    </row>
    <row r="44" spans="1:33" s="59" customFormat="1" ht="31.5" x14ac:dyDescent="0.5">
      <c r="E44" s="152"/>
      <c r="F44" s="152"/>
      <c r="G44" s="152"/>
      <c r="H44" s="152"/>
      <c r="I44" s="152"/>
      <c r="J44" s="152"/>
      <c r="K44" s="152"/>
      <c r="L44" s="152"/>
      <c r="M44" s="152"/>
      <c r="N44" s="152"/>
      <c r="O44" s="152"/>
      <c r="P44" s="152"/>
      <c r="Q44" s="152"/>
      <c r="R44" s="152"/>
      <c r="S44" s="152"/>
      <c r="T44" s="152"/>
      <c r="U44" s="152"/>
      <c r="V44" s="152"/>
      <c r="W44" s="152"/>
      <c r="AD44" s="60"/>
    </row>
  </sheetData>
  <sheetProtection formatCells="0" formatColumns="0" formatRows="0" insertColumns="0" insertRows="0" insertHyperlinks="0" deleteColumns="0" deleteRows="0" sort="0" autoFilter="0" pivotTables="0"/>
  <mergeCells count="43">
    <mergeCell ref="E44:W44"/>
    <mergeCell ref="A31:AG31"/>
    <mergeCell ref="A32:AG32"/>
    <mergeCell ref="A33:AG33"/>
    <mergeCell ref="A34:AG34"/>
    <mergeCell ref="A35:AG35"/>
    <mergeCell ref="A36:AG36"/>
    <mergeCell ref="B37:AG37"/>
    <mergeCell ref="A38:AG38"/>
    <mergeCell ref="B39:AG39"/>
    <mergeCell ref="B40:AG40"/>
    <mergeCell ref="E43:W43"/>
    <mergeCell ref="B9:AG9"/>
    <mergeCell ref="B12:AG12"/>
    <mergeCell ref="B14:AG14"/>
    <mergeCell ref="A28:AG28"/>
    <mergeCell ref="A29:AG29"/>
    <mergeCell ref="A30:AG30"/>
    <mergeCell ref="AF4:AF7"/>
    <mergeCell ref="AG4:AG7"/>
    <mergeCell ref="F6:F7"/>
    <mergeCell ref="G6:G7"/>
    <mergeCell ref="H6:I6"/>
    <mergeCell ref="J6:K6"/>
    <mergeCell ref="L6:M6"/>
    <mergeCell ref="N6:O6"/>
    <mergeCell ref="P6:Q6"/>
    <mergeCell ref="T4:W6"/>
    <mergeCell ref="X4:Y6"/>
    <mergeCell ref="Z4:Z7"/>
    <mergeCell ref="AA4:AC6"/>
    <mergeCell ref="AD4:AD7"/>
    <mergeCell ref="AE4:AE7"/>
    <mergeCell ref="AC1:AG1"/>
    <mergeCell ref="A2:AG2"/>
    <mergeCell ref="A3:AF3"/>
    <mergeCell ref="A4:A7"/>
    <mergeCell ref="B4:B7"/>
    <mergeCell ref="C4:C7"/>
    <mergeCell ref="E4:E7"/>
    <mergeCell ref="F4:Q5"/>
    <mergeCell ref="R4:R7"/>
    <mergeCell ref="S4:S7"/>
  </mergeCells>
  <printOptions horizontalCentered="1"/>
  <pageMargins left="0.15748031496062992" right="0.28999999999999998" top="0.19685039370078741" bottom="0.43307086614173229" header="0.31496062992125984" footer="0.23622047244094491"/>
  <pageSetup paperSize="9" scale="36" fitToHeight="4" orientation="landscape" r:id="rId1"/>
  <headerFooter>
    <oddFooter>&amp;C&amp;P</oddFooter>
  </headerFooter>
  <rowBreaks count="2" manualBreakCount="2">
    <brk id="27" min="4" max="32" man="1"/>
    <brk id="40"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
  <sheetViews>
    <sheetView view="pageBreakPreview" zoomScale="75" zoomScaleNormal="75" workbookViewId="0">
      <selection activeCell="A17" sqref="A17:N17"/>
    </sheetView>
  </sheetViews>
  <sheetFormatPr defaultRowHeight="12.75" x14ac:dyDescent="0.2"/>
  <sheetData>
    <row r="1" spans="1:14" ht="18.75" x14ac:dyDescent="0.2">
      <c r="L1" s="160" t="s">
        <v>96</v>
      </c>
      <c r="M1" s="160"/>
      <c r="N1" s="160"/>
    </row>
    <row r="2" spans="1:14" ht="18.75" x14ac:dyDescent="0.2">
      <c r="L2" s="2"/>
      <c r="M2" s="2"/>
      <c r="N2" s="2"/>
    </row>
    <row r="3" spans="1:14" ht="38.25" customHeight="1" x14ac:dyDescent="0.3">
      <c r="A3" s="162" t="s">
        <v>67</v>
      </c>
      <c r="B3" s="162"/>
      <c r="C3" s="162"/>
      <c r="D3" s="162"/>
      <c r="E3" s="162"/>
      <c r="F3" s="162"/>
      <c r="G3" s="162"/>
      <c r="H3" s="162"/>
      <c r="I3" s="162"/>
      <c r="J3" s="162"/>
      <c r="K3" s="162"/>
      <c r="L3" s="162"/>
      <c r="M3" s="162"/>
      <c r="N3" s="162"/>
    </row>
    <row r="4" spans="1:14" ht="16.149999999999999" customHeight="1" x14ac:dyDescent="0.3">
      <c r="A4" s="1"/>
      <c r="B4" s="1"/>
      <c r="C4" s="1"/>
      <c r="D4" s="1"/>
      <c r="E4" s="1"/>
      <c r="F4" s="1"/>
      <c r="G4" s="1"/>
      <c r="H4" s="1"/>
      <c r="I4" s="1"/>
      <c r="J4" s="1"/>
      <c r="K4" s="1"/>
      <c r="L4" s="1"/>
      <c r="M4" s="1"/>
      <c r="N4" s="1"/>
    </row>
    <row r="5" spans="1:14" ht="101.25" customHeight="1" x14ac:dyDescent="0.2">
      <c r="A5" s="161" t="s">
        <v>66</v>
      </c>
      <c r="B5" s="161"/>
      <c r="C5" s="161"/>
      <c r="D5" s="161"/>
      <c r="E5" s="161"/>
      <c r="F5" s="161"/>
      <c r="G5" s="161"/>
      <c r="H5" s="161"/>
      <c r="I5" s="161"/>
      <c r="J5" s="161"/>
      <c r="K5" s="161"/>
      <c r="L5" s="161"/>
      <c r="M5" s="161"/>
      <c r="N5" s="161"/>
    </row>
    <row r="6" spans="1:14" ht="34.5" customHeight="1" x14ac:dyDescent="0.2">
      <c r="A6" s="163" t="s">
        <v>65</v>
      </c>
      <c r="B6" s="163"/>
      <c r="C6" s="163"/>
      <c r="D6" s="163"/>
      <c r="E6" s="163"/>
      <c r="F6" s="163"/>
      <c r="G6" s="163"/>
      <c r="H6" s="163"/>
      <c r="I6" s="163"/>
      <c r="J6" s="163"/>
      <c r="K6" s="163"/>
      <c r="L6" s="163"/>
      <c r="M6" s="163"/>
      <c r="N6" s="163"/>
    </row>
    <row r="7" spans="1:14" ht="64.900000000000006" customHeight="1" x14ac:dyDescent="0.2">
      <c r="A7" s="156" t="s">
        <v>72</v>
      </c>
      <c r="B7" s="156"/>
      <c r="C7" s="156"/>
      <c r="D7" s="156"/>
      <c r="E7" s="156"/>
      <c r="F7" s="156"/>
      <c r="G7" s="156"/>
      <c r="H7" s="156"/>
      <c r="I7" s="156"/>
      <c r="J7" s="156"/>
      <c r="K7" s="156"/>
      <c r="L7" s="156"/>
      <c r="M7" s="156"/>
      <c r="N7" s="156"/>
    </row>
    <row r="8" spans="1:14" ht="61.9" customHeight="1" x14ac:dyDescent="0.2">
      <c r="A8" s="156" t="s">
        <v>100</v>
      </c>
      <c r="B8" s="156"/>
      <c r="C8" s="156"/>
      <c r="D8" s="156"/>
      <c r="E8" s="156"/>
      <c r="F8" s="156"/>
      <c r="G8" s="156"/>
      <c r="H8" s="156"/>
      <c r="I8" s="156"/>
      <c r="J8" s="156"/>
      <c r="K8" s="156"/>
      <c r="L8" s="156"/>
      <c r="M8" s="156"/>
      <c r="N8" s="156"/>
    </row>
    <row r="9" spans="1:14" ht="41.45" customHeight="1" x14ac:dyDescent="0.2">
      <c r="A9" s="156" t="s">
        <v>101</v>
      </c>
      <c r="B9" s="156"/>
      <c r="C9" s="156"/>
      <c r="D9" s="156"/>
      <c r="E9" s="156"/>
      <c r="F9" s="156"/>
      <c r="G9" s="156"/>
      <c r="H9" s="156"/>
      <c r="I9" s="156"/>
      <c r="J9" s="156"/>
      <c r="K9" s="156"/>
      <c r="L9" s="156"/>
      <c r="M9" s="156"/>
      <c r="N9" s="156"/>
    </row>
    <row r="10" spans="1:14" ht="58.5" customHeight="1" x14ac:dyDescent="0.2">
      <c r="A10" s="156" t="s">
        <v>90</v>
      </c>
      <c r="B10" s="156"/>
      <c r="C10" s="156"/>
      <c r="D10" s="156"/>
      <c r="E10" s="156"/>
      <c r="F10" s="156"/>
      <c r="G10" s="156"/>
      <c r="H10" s="156"/>
      <c r="I10" s="156"/>
      <c r="J10" s="156"/>
      <c r="K10" s="156"/>
      <c r="L10" s="156"/>
      <c r="M10" s="156"/>
      <c r="N10" s="156"/>
    </row>
    <row r="11" spans="1:14" ht="36.6" customHeight="1" x14ac:dyDescent="0.2">
      <c r="A11" s="156" t="s">
        <v>102</v>
      </c>
      <c r="B11" s="156"/>
      <c r="C11" s="156"/>
      <c r="D11" s="156"/>
      <c r="E11" s="156"/>
      <c r="F11" s="156"/>
      <c r="G11" s="156"/>
      <c r="H11" s="156"/>
      <c r="I11" s="156"/>
      <c r="J11" s="156"/>
      <c r="K11" s="156"/>
      <c r="L11" s="156"/>
      <c r="M11" s="156"/>
      <c r="N11" s="156"/>
    </row>
    <row r="12" spans="1:14" ht="36.6" customHeight="1" x14ac:dyDescent="0.2">
      <c r="A12" s="156" t="s">
        <v>103</v>
      </c>
      <c r="B12" s="156"/>
      <c r="C12" s="156"/>
      <c r="D12" s="156"/>
      <c r="E12" s="156"/>
      <c r="F12" s="156"/>
      <c r="G12" s="156"/>
      <c r="H12" s="156"/>
      <c r="I12" s="156"/>
      <c r="J12" s="156"/>
      <c r="K12" s="156"/>
      <c r="L12" s="156"/>
      <c r="M12" s="156"/>
      <c r="N12" s="156"/>
    </row>
    <row r="13" spans="1:14" ht="60" customHeight="1" x14ac:dyDescent="0.2">
      <c r="A13" s="156" t="s">
        <v>91</v>
      </c>
      <c r="B13" s="156"/>
      <c r="C13" s="156"/>
      <c r="D13" s="156"/>
      <c r="E13" s="156"/>
      <c r="F13" s="156"/>
      <c r="G13" s="156"/>
      <c r="H13" s="156"/>
      <c r="I13" s="156"/>
      <c r="J13" s="156"/>
      <c r="K13" s="156"/>
      <c r="L13" s="156"/>
      <c r="M13" s="156"/>
      <c r="N13" s="156"/>
    </row>
    <row r="14" spans="1:14" ht="36.6" customHeight="1" x14ac:dyDescent="0.2">
      <c r="A14" s="156" t="s">
        <v>92</v>
      </c>
      <c r="B14" s="156"/>
      <c r="C14" s="156"/>
      <c r="D14" s="156"/>
      <c r="E14" s="156"/>
      <c r="F14" s="156"/>
      <c r="G14" s="156"/>
      <c r="H14" s="156"/>
      <c r="I14" s="156"/>
      <c r="J14" s="156"/>
      <c r="K14" s="156"/>
      <c r="L14" s="156"/>
      <c r="M14" s="156"/>
      <c r="N14" s="156"/>
    </row>
    <row r="15" spans="1:14" ht="42" customHeight="1" x14ac:dyDescent="0.2">
      <c r="A15" s="156" t="s">
        <v>93</v>
      </c>
      <c r="B15" s="156"/>
      <c r="C15" s="156"/>
      <c r="D15" s="156"/>
      <c r="E15" s="156"/>
      <c r="F15" s="156"/>
      <c r="G15" s="156"/>
      <c r="H15" s="156"/>
      <c r="I15" s="156"/>
      <c r="J15" s="156"/>
      <c r="K15" s="156"/>
      <c r="L15" s="156"/>
      <c r="M15" s="156"/>
      <c r="N15" s="156"/>
    </row>
    <row r="16" spans="1:14" ht="40.5" customHeight="1" x14ac:dyDescent="0.2">
      <c r="A16" s="158" t="s">
        <v>0</v>
      </c>
      <c r="B16" s="158"/>
      <c r="C16" s="158"/>
      <c r="D16" s="158"/>
      <c r="E16" s="158"/>
      <c r="F16" s="158"/>
      <c r="G16" s="158"/>
      <c r="H16" s="158"/>
      <c r="I16" s="158"/>
      <c r="J16" s="158"/>
      <c r="K16" s="158"/>
      <c r="L16" s="158"/>
      <c r="M16" s="158"/>
      <c r="N16" s="158"/>
    </row>
    <row r="17" spans="1:14" ht="45" customHeight="1" x14ac:dyDescent="0.2">
      <c r="A17" s="156" t="s">
        <v>94</v>
      </c>
      <c r="B17" s="156"/>
      <c r="C17" s="156"/>
      <c r="D17" s="156"/>
      <c r="E17" s="156"/>
      <c r="F17" s="156"/>
      <c r="G17" s="156"/>
      <c r="H17" s="156"/>
      <c r="I17" s="156"/>
      <c r="J17" s="156"/>
      <c r="K17" s="156"/>
      <c r="L17" s="156"/>
      <c r="M17" s="156"/>
      <c r="N17" s="156"/>
    </row>
    <row r="18" spans="1:14" ht="24" customHeight="1" x14ac:dyDescent="0.3">
      <c r="A18" s="159" t="s">
        <v>1</v>
      </c>
      <c r="B18" s="159"/>
      <c r="C18" s="159"/>
      <c r="D18" s="159"/>
      <c r="E18" s="159"/>
      <c r="F18" s="159"/>
      <c r="G18" s="159"/>
      <c r="H18" s="159"/>
      <c r="I18" s="159"/>
      <c r="J18" s="159"/>
      <c r="K18" s="159"/>
      <c r="L18" s="159"/>
      <c r="M18" s="159"/>
      <c r="N18" s="159"/>
    </row>
    <row r="19" spans="1:14" ht="42.75" customHeight="1" x14ac:dyDescent="0.2">
      <c r="A19" s="157" t="s">
        <v>95</v>
      </c>
      <c r="B19" s="157"/>
      <c r="C19" s="157"/>
      <c r="D19" s="157"/>
      <c r="E19" s="157"/>
      <c r="F19" s="157"/>
      <c r="G19" s="157"/>
      <c r="H19" s="157"/>
      <c r="I19" s="157"/>
      <c r="J19" s="157"/>
      <c r="K19" s="157"/>
      <c r="L19" s="157"/>
      <c r="M19" s="157"/>
      <c r="N19" s="157"/>
    </row>
  </sheetData>
  <mergeCells count="17">
    <mergeCell ref="A8:N8"/>
    <mergeCell ref="L1:N1"/>
    <mergeCell ref="A5:N5"/>
    <mergeCell ref="A3:N3"/>
    <mergeCell ref="A6:N6"/>
    <mergeCell ref="A7:N7"/>
    <mergeCell ref="A14:N14"/>
    <mergeCell ref="A19:N19"/>
    <mergeCell ref="A15:N15"/>
    <mergeCell ref="A16:N16"/>
    <mergeCell ref="A17:N17"/>
    <mergeCell ref="A18:N18"/>
    <mergeCell ref="A9:N9"/>
    <mergeCell ref="A11:N11"/>
    <mergeCell ref="A12:N12"/>
    <mergeCell ref="A10:N10"/>
    <mergeCell ref="A13:N13"/>
  </mergeCells>
  <phoneticPr fontId="10" type="noConversion"/>
  <printOptions horizontalCentered="1"/>
  <pageMargins left="0.78740157480314965" right="0.39370078740157483" top="0.78740157480314965" bottom="0.39370078740157483" header="0" footer="0"/>
  <pageSetup paperSize="9" scale="6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Аналит.отчет</vt:lpstr>
      <vt:lpstr>Инвестпроекты</vt:lpstr>
      <vt:lpstr>Структура аналитич. записки</vt:lpstr>
      <vt:lpstr>Аналит.отчет!Заголовки_для_печати</vt:lpstr>
      <vt:lpstr>Инвестпроекты!Заголовки_для_печати</vt:lpstr>
      <vt:lpstr>Аналит.отчет!Область_печати</vt:lpstr>
      <vt:lpstr>Инвестпроекты!Область_печати</vt:lpstr>
    </vt:vector>
  </TitlesOfParts>
  <Company>AoIR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Игнатенко Татьяна Анатольевна</cp:lastModifiedBy>
  <cp:lastPrinted>2022-11-08T03:05:05Z</cp:lastPrinted>
  <dcterms:created xsi:type="dcterms:W3CDTF">2006-03-06T08:26:24Z</dcterms:created>
  <dcterms:modified xsi:type="dcterms:W3CDTF">2025-04-07T06:51:18Z</dcterms:modified>
</cp:coreProperties>
</file>