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E:\Документы Рженева\19. Инициативные проекты\2025 год (реализация в 2026)\Инициативные проекты на 2026 год\"/>
    </mc:Choice>
  </mc:AlternateContent>
  <xr:revisionPtr revIDLastSave="0" documentId="13_ncr:1_{6746080B-B8E5-4143-9947-BF702D45D4F0}"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Print_Area" localSheetId="0">Лист1!$A$1:$L$26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alcChain>
</file>

<file path=xl/sharedStrings.xml><?xml version="1.0" encoding="utf-8"?>
<sst xmlns="http://schemas.openxmlformats.org/spreadsheetml/2006/main" count="202" uniqueCount="130">
  <si>
    <t>№ п/п</t>
  </si>
  <si>
    <t>Наименование инициативного проекта</t>
  </si>
  <si>
    <t>Сведения об инициаторах инициативного проекта</t>
  </si>
  <si>
    <t>Описание проблемы, решение которой имеет приоритетное значение для жителей муниципального образования или его части</t>
  </si>
  <si>
    <t>Предварительный расчет необходимых расходов на реализацию инициативного проекта (в рублях)</t>
  </si>
  <si>
    <t>Планируемые сроки реализации инициативного проекта</t>
  </si>
  <si>
    <t>Объем средств местного бюджета в случае, если предполагается использование этих средств на реализацию инициативного проекта, за исключением планируемого объема инициативных платежей</t>
  </si>
  <si>
    <t>Территория муниципального образования или его часть, в границах которой будет реализовываться инициативный проект</t>
  </si>
  <si>
    <t>Решение о допуске или отказе</t>
  </si>
  <si>
    <t>Перечень инициативных проектов, внесенных в Администрацию Шелеховского муниципального района</t>
  </si>
  <si>
    <t>ВЫСШИЙ ПИЛОТАЖ</t>
  </si>
  <si>
    <t>Инициативная группа</t>
  </si>
  <si>
    <t>Апрель-ноябрь 2026</t>
  </si>
  <si>
    <t>Сведения о планируемом (возможном) финансовом, имущественном и (или) трудовом участии заинтересованных лиц в реализации данного проекта</t>
  </si>
  <si>
    <t>Обоснование предложений по решению указанной проблемы.
Описание ожидаемого результата (ожидаемых результатов) реализации инициативного проекта</t>
  </si>
  <si>
    <t>Срок приема замечаний и предложений по инициативному проекту</t>
  </si>
  <si>
    <t>Финансовое участие - 100 000 руб.
Количество граждан, изъявивших желание принять трудовое участие в реализации инициативного проекта - 3 человека</t>
  </si>
  <si>
    <t xml:space="preserve">Невозможность освоения курса, направленного на   формирование компетентности в области управления и конструирования БПЛА, приобретения обучающимися навыков и опыта использования БПЛА в практической деятельности в образовательных организациях и организациях дополнительного образования Шелеховского района, в связи с отсутствием неообходимых программ и оборудования. </t>
  </si>
  <si>
    <t xml:space="preserve">Для разработки и реализации дополнительной образовательной программы данного направления необходимо приобретение БПЛА, комплектующих к ним, специального программного обеспечения. 
Обучение по дополнительной образовательной программе в области управления и конструирования БПЛА позволит обучающимся освоить существующие способы работы с беспилотными летательными аппаратами, научиться управлять ими, конструировать, находить новые области применения; Hard- и Soft-компетенции в области программирования и аэротехнологий. 
Реализация данного инновационного направления будет способствовать повышению конкурентоспособности лицея на рынке образовательных услуг, профессиональной ориентации старшеклассников. 
Наряду с этим в рамках сетевого взаимодействия возможно обучение по программе в области управления и конструирования БПЛА учеников из других образовательных организаций.
В ходе реализации проекта лицеисты обучатся: 
- полетам и сборке FPV дронов для съемок видео, соревнований по дрон-рейсингу;
- управлению в режиме ACRO;
- технике пилотирования дрона на гоночной трассе. 
Подробно будет изучено устройство гоночного дрона, освоен механизм сборки собственного дрона.
Будут организованы тренировки в техническом симуляторе, отработка трасс. 
Приобретенные навыки позволят обучающимся лицея в перспективе принять участие в командных соревнованиях   онлайн и оффлайн Всероссийской лиги дронов RDR. </t>
  </si>
  <si>
    <t>с 03.07.2025 по 11.07.2025</t>
  </si>
  <si>
    <t>ТехноКомфорт</t>
  </si>
  <si>
    <t xml:space="preserve">1. Количество компьютеров в учреждении - 19. 
Из них задействовано:
в учебном процессе - 15
в распоряжении администрации - 4
в библиотеке - 1.
Количество обучающихся на один компьютер - 5,2.
Проекторов – 3, из них рабочих - 2 (открытие в 2024 году «Точки роста»)
 Оборудование приобретено в период с 2000 по 2015 год. В 2024-2025 учебном году в работе с обучающимися было задействовано – 7 ноутбуков, которые часто выходят из строя.
2. В 2025-2026 учебном году планируется списание данного оборудования в связи с истечением срока службы.
3. Педагоги используют в работе свои личные ноутбуки для организации учебного процесса, подготовки к экзаменам и проведения мероприятий с обучающимися и родителями. Распечатка материалов к уроку, проведения мероприятия проводится педагогами с использованием личных принтеров. </t>
  </si>
  <si>
    <t>1.Реализация данного проекта позволит устранить отсутствие оборудования в части кабинетов нашей школы, создать условия для обучающихся, педагогов, тем самым усовершенствовать образовательный процесс.
2. Создать условия для практического применения компьютерной техники и иных цифровых инструментов всеми участниками образовательных отношений.</t>
  </si>
  <si>
    <t>2 квартал 2026 года</t>
  </si>
  <si>
    <t>Финансовое участие - 60 000 руб.
Количество граждан, изъявивших желание принять трудовое участие в реализации инициативного проекта - 2 человека</t>
  </si>
  <si>
    <t>Подкаменское сельское поселение</t>
  </si>
  <si>
    <t>Баклашинское сельское поселение</t>
  </si>
  <si>
    <t>Симфония света  и звука</t>
  </si>
  <si>
    <t>1.Имеющееся музыкально-звуковое и световое  оборудование в учреждении технически устарело и частично вышло из строя. В условиях открытой уличной площадки не возможно осуществить подзвучку мероприятия. 
2. Отсутствие условий  для организации досуга населения 14+ в части музыкально-инструментального  исполнительства, при имеющейся в том потребности.</t>
  </si>
  <si>
    <t>1. Приобретенное музыкально-звуковое и световое оборудование  позволит вывести на современный  и качественный уровень предоставление услуг населению учреждением культуры, сохранить традиции проведения культурно-массовых мероприятий, увеличить интерес к ним еще большего количества детей, молодежи и взрослого населения.
2. Создание условий для двух самодеятельных музыкально- инструментальных коллективов из числа  жителей 14+</t>
  </si>
  <si>
    <t>Финансовое участие - 180 000 руб.
Количество граждан, изъявивших желание принять трудовое участие в реализации инициативного проекта - 4 человека</t>
  </si>
  <si>
    <t>с 21.07.2025 по 28.07.2025</t>
  </si>
  <si>
    <t>1. Имеющееся музыкально- звуковое и световое оборудование в учреждении технически устарело и частично вышло из строя. В условиях открытой уличной площадки не возможно осуществить подзвучку мероприятия.
2. Отсутствие условий для организации досуга населения 14+ в части музыкально- инструментального исполнительства, при имеющейся в том потребности.</t>
  </si>
  <si>
    <t>Приобретение музыкально- звукового и светового оборудования для организации культурно- массовых мероприятий в КУК "БДК" (обособленное подразделение) и организации досуга населения 14+ села Введенщина
1. Приобретенное музыкально- звуковое и световое оборудование позволит вывести на современный и качественный уровень предоставление услуг населению учреждением культуры, сохранить традиции проведения культурно- массовых мероприятий, увеличить интерес к ним еще большего количества детей, молодежи и взрослого населения.
2. Создание условий для двух самодеятельных музыкально- инструментальных коллективов из числа 14+</t>
  </si>
  <si>
    <t>с 25.07.2025 по 01.08.2025</t>
  </si>
  <si>
    <t>Финансовое участие - 60 000 руб.
Количество граждан, изъявивших желание принять трудовое участие в реализации инициативного проекта - 2 человек</t>
  </si>
  <si>
    <t xml:space="preserve">Приобретение оргтехники для организации учебного и воспитательного процесса в МКОУ ШР «СОШ №124».
1. Ноутбуки в школе приобретены в период с 2000 по 2015 год. В 2024-2025 учебном году в работе с обучающимися было задействовано – 7 ноутбуков, которые часто выходили из строя. В 2025-2026 учебном году планируется списание данного оборудования в связи с истечением срока службы.
Педагоги используют в работе свои личные ноутбуки для организации учебного процесса, подготовки к экзаменам и проведения мероприятий с обучающимися и родителями.
2. Проекторов – 3, из них рабочих - 2 (открытие в 2024 году «Точки роста»). 
Проекторы отсутствуют в кабинете русского языка, начальных классах, библиотеке. Основной задачей образовательного процесса является полное освоение темы обучающимся. Использование на уроках мультимедийного проектора поднимает процесс обучения на качественно новый уровень. Нельзя сбрасывать со счетов и психологический фактор: современному ребенку намного интереснее воспринимать информацию именно в такой форме, нежели при помощи устаревших схем и таблиц.       
3. В школе имеются классы с небольшой площадью, в таких кабинетах проектор можно заменить на телевизор, который крепится к стене. 
4. В учебных классах отсутствуют многофункциональные устройства. Педагоги распечатывают материалы к урокам, учебные программы, всероссийские проверочные работы на личных принтерах. </t>
  </si>
  <si>
    <t>Согласно программе развития школы одной из комплексных задач является создание и вовлечение всех участников образовательного процесса в современную и безопасную цифровую образовательную среду, путём обновления информационно-коммуникационной инфраструктуры МКОУ ШР «СОШ №124». 
1.Реализация данного проекта позволит устранить отсутствие оборудования в части кабинетов нашей школы, создать условия для обучающихся, педагогов, тем самым усовершенствовать образовательный и воспитательный процесс.
2. Создать условия для практического применения компьютерной техники и иных цифровых инструментов всеми участниками образовательных отношений.</t>
  </si>
  <si>
    <t>ОстровОК</t>
  </si>
  <si>
    <t>Новый, строящийся микрорайон г. Шелехова не имеет развитой инфраструктуры. Благоустройство территории позволит организовать места для проведения досуга, создаст благоприятные условия для людей в городской среде, обеспечит безопасность и комфортное проживание</t>
  </si>
  <si>
    <t>2026 год</t>
  </si>
  <si>
    <t>Шелеховское городское поселение</t>
  </si>
  <si>
    <t>с 04.08.2025 по 11.08.2025</t>
  </si>
  <si>
    <t xml:space="preserve"> -Озеленение, цветочное оформление улучшит микроклимат, повысит эстетическую привлекательность территории;                     -освещение мощение и асфальтирование обеспечит безопасность и комфорт для жителей и гостей поселения;                                          -будет создана отдельная зона с малыми формами и ограждением на территории поселения с учетом сложившихся условий размещения имеющихся объектов, доступная среда для безбарьерного доступа для людей с ограниченными возможностями передвижения</t>
  </si>
  <si>
    <t>решение об отказе от 18.07.2025</t>
  </si>
  <si>
    <t>Плохое качество дорожного покрытия улиц населенного пункта Баушево (пучение, ямы, нет водоотведения), что является небезобасным для жителей. Проблемы вызова такси, экстренных служб</t>
  </si>
  <si>
    <t>Финансовое участие - 180000 руб.
Имущественное участие - предоставление оборудования и инструментов, в том числе хозяйственного инвентаря.
Количество граждан, изъявивших желание принять трудовое участие в реализации инициативного проекта - 9 человек</t>
  </si>
  <si>
    <t>с 06.08.2025 по 12.08.2025</t>
  </si>
  <si>
    <t>Территория детства</t>
  </si>
  <si>
    <t>01.06.2026 - 30.12.2026</t>
  </si>
  <si>
    <t>Мой родной микрорайон</t>
  </si>
  <si>
    <t>Отсутствие автомобильной и пешеходной инфраструктуры, недостаточное озеленение, отсутствие площадок для отдыха</t>
  </si>
  <si>
    <t>Проведение мероприятий по благоустройству позволит решить вопрос размещения автотранспорта на придомовой территории, организовать пешеходные зоны, разместить зоны отдыха для жителей города</t>
  </si>
  <si>
    <t>с 07.08.2025 по 13.08.2025</t>
  </si>
  <si>
    <t xml:space="preserve">Улучшение физического развития и здоровья детей; повышение социальной активности и сплоченности жителей микрорайона; создание безопасной среды для досуга и профилактика детского травматизма; укрепление эмоционального благополучия детей и повышение их уверенности в себе; формирование положительного образа микрорайона и привлечение новых жителей. </t>
  </si>
  <si>
    <t>Ритмы города (1 этап)</t>
  </si>
  <si>
    <t>Высокая степень износа инфраструктуры общественных пространств в старом микрорайоне города. Несоответствие ранее реализованных транспортных решений современным условиям.</t>
  </si>
  <si>
    <t>Формирование современного общественного пространства - шаг к улучшению качества жизни:
- освещение, мощение и асфальтирование создадут комфортные условия для жителей и гостей поселения;
- будет создана отдельная зона с малыми формами и ограждением,ю сформированы подъездные пути с учетом сложившихся условий размещения имеющихся объектов, обеспечивающие безопасность жителей, доступная среда для безбарьерного доступа для людей с ограниченными возможностями передвижения.</t>
  </si>
  <si>
    <t>Текущий ремонт дорог по улицам: Лебединая, Баушевская, Источная, Заречная, Ромашковая с.Введенщина (Баушево)</t>
  </si>
  <si>
    <t xml:space="preserve">На выбранной территории отсутствуют детские сооружения, спортивно-игровые площадки, однако район молодой. Преобладающий процент населения молодежь и семьи с детьми. </t>
  </si>
  <si>
    <t>Улучшение дорожного покрытия, качества жизни населения, безопасность жителей поселения.</t>
  </si>
  <si>
    <t>Клуб мечты</t>
  </si>
  <si>
    <t>Отсутствие освещения на прилегающей территории клуба "Юный техник", где проводятся занятия в объединениях "Картинг", "Радиопеленгация", "Ракетомоделирование", "Авиамоделирование", "Школа светофорных наук", создает некомфортные условия и делает передвижение учащихся в темное время суток небезопасным. Установленное детское игровое оборудование возле клуба нуждается в удоропоглощающем резиновом покрытии, что позволит учащимся безопасно органовать досуг во время перемен. Из-за отсутствия современной техники и оборудования невозможно организовать качественные практические занятия, соответствующие актуальным требованиям времени.</t>
  </si>
  <si>
    <t>Инициативный проект направлен на создание безопасной и комфортной среды для учащихся и сотрудников клуба "Юный техник": освещение территории, укладка резинового покрытия для детского игрового оборудования, укрепление материально-технической базы (карты, ноутбуки, принтер и пр.)</t>
  </si>
  <si>
    <t>Благоустройство пришкольной территории МКОУ ШР "СОШ № 6" "Уютный школьный двор"</t>
  </si>
  <si>
    <t>Благоустройство пришкольной территории - это вклад в создание комфортной инфраструктуры для детей, школы и местного сообщества. В зелени деревьев школьного сада появятся новые парковые диваны, урны, цветочные клумбы, долгожданная велопарковка, будет отремонтирована асфальтовая дорога. Территория школы станет уютной и безопасной средой, местом, где приятно находиться, где можно отдохнуть, пообщаться, оздоровиться.</t>
  </si>
  <si>
    <t>01.06.2026-31.08.2026</t>
  </si>
  <si>
    <t>Финансовое участие - 200000 руб.
Имущественное участие - предоставление оборудования и (или) инструментов, в том числе хозяйственного инвентаря; расходных материалов.
Количество граждан, изъявивших желание принять трудовое участие в реализации инициативного проекта - 10 человек</t>
  </si>
  <si>
    <t>"Парк Победы"</t>
  </si>
  <si>
    <t xml:space="preserve">Ветхое состояние пришкольной инфраструктуры: асфальтовая дорога, ведущая от ворот к центральному входу в школу, с течением времени деформировалась, появились трещины и выбоины, некоторые усастки просели, видна корневая система деревьев, что делает дорогу неровной и опасной для посетителей и экстренных служб. На территории отсутствуют удобные скамейки для отдыха, нет мусорных урн, что создает неудобство для школьников и посетителей. </t>
  </si>
  <si>
    <t>В настоящее время в с.Шаманка остро ощущается нехватка благоустроенных территорий для отдыха и досуга как для местных жителей, так и для приезжих. Отсутствует мемориальное пространство, связанное с памятью о героях Великой Отечественной войны.</t>
  </si>
  <si>
    <t xml:space="preserve">Благоустройство территории "Парк Победы" будет являться комплексным решением насущных проблем безопасности, дефицита качественных общественных пространств и нереализованного туристического потенциала. </t>
  </si>
  <si>
    <t xml:space="preserve">Финансовое участие - 180 000 руб.                                                            
Имущественное участие - предоставление автотранспортных средств.
Количество граждан, изъявивших желание принять трудовое участие в реализации инициативного проекта - 6 человек.  </t>
  </si>
  <si>
    <t>Финансовое участие - 220 000 руб.    
Имущественное участие - предоставление автотранспортных средств, предоставление специальной и  специализированной техники.
Количество граждан, изъявивших желание принять трудовое участие в реализации инициативного проекта - 10 человек</t>
  </si>
  <si>
    <t>Финансовое участие - 200000 руб.
Имущественное участие - предоставление автотранспортных средств, специальной и специализированной техники.
Количество граждан, изъявивших желание принять трудовое участие в реализации инициативного проекта - 10 человек</t>
  </si>
  <si>
    <t>Финансовое участие - 220000 руб.
Имущественное участие - предоставление автотранспортных средств, специальной и специализированной техники.
Количество граждан, изъявивших желание принять трудовое участие в реализации инициативного проекта - 10 человек</t>
  </si>
  <si>
    <t>Финансовое участие - 200000 руб.
Имущественное участие - предоставление автотранспортных средств, специальной и специализированной техники.
Количество граждан, изъявивших желание принять трудовое участие в реализации инициативного проекта - 7 человек</t>
  </si>
  <si>
    <t>Финансовое участие - 145000 руб.
Имущественное участие - предоставление автотранспортных средств, специальной и специализированной техники, оборудования и (или) инструментов, в том числе хозяйственного инвентаря.
Количество граждан, изъявивших желание принять трудовое участие в реализации инициативного проекта - 10 человек</t>
  </si>
  <si>
    <t>Шаманское муниципальное образование</t>
  </si>
  <si>
    <t>Поддержка национальных культурных традиций "Вышитая история городского костюма XIX века"</t>
  </si>
  <si>
    <t xml:space="preserve">Существующие народные костюмы ансамблей "Горница" и "Затея" устарели и требуют замены. Такое положение не позволяет в полной мере раскрыть красоту творческих номеров и достойно представлять ансамбли на конкурсах всероссийского уровня. </t>
  </si>
  <si>
    <t>Создание коллекции костюмов, сочетающих традиционный русский стиль конца XIX века с современной интерпретацией для демонстрации на творческих мероприятиях с участием ансамблей народной песни.</t>
  </si>
  <si>
    <t>Финансовое участие - 225000 руб.
Имущественное участие - предоставление автотранспортных средств, оборудования и (или) инструментов, в том числе хозяйственного инвентаря, материалов (расходных материалов).
Количество граждан, изъявивших желание принять трудовое участие в реализации инициативного проекта - 18 человек</t>
  </si>
  <si>
    <t>Установка детской спортивно-игровой площадки в 1 микрорайоне, напротив дома 9</t>
  </si>
  <si>
    <t>На территории 1 микрорайона, между домами № 6, 6а, 8, 9, 13, где проживает достаточное количество детей разного возраста, отсутствуют какие-либо сооружения для занятий и спортивных игр. Родители вынуждены водить своих детей для занятий играми и спортом в соседние дворы, в результате игровых и спортивных сооружений на всех не хватает</t>
  </si>
  <si>
    <t>Полученное в ходе реализации проекта оборудование поможет разгрузить занятость игровых и спортивных сооружений в соседних дворах и позволит содать отличное настроение жителям 1 микрорайона</t>
  </si>
  <si>
    <t>01.02.2026-30.06.2026</t>
  </si>
  <si>
    <t>Финансовое участие - 200 000 руб.
Количество граждан, изъявивших желание принять трудовое участие в реализации инициативного проекта - 10 человек</t>
  </si>
  <si>
    <t>Создание инфраструктуры для организации и проведения культурно-массовых и спортивных мероприятий на территории МБОУ ШР "СОШ № 4" "Территория будущего"</t>
  </si>
  <si>
    <t>Будет благоустроена территория центрального входа школы, которая и является площадкой для проведения всех культурно-массовых и спортивных мероприятий для детей и жителей 1 микрорайона</t>
  </si>
  <si>
    <t>01.06.2026-30.12.2026</t>
  </si>
  <si>
    <t>Проведение ремонта автомобильной дороги (улучшение дорожного покрытия) улица Озерная от дома № 12 до улицы Энергетиков село Баклаши"</t>
  </si>
  <si>
    <t xml:space="preserve">Вдоль улицы Озерная от дома № 12 до улицы Энергетиков села Баклаши дорога находится в ненадлежащем состоянии. В данный момент дорожное полотно имеет грунтовое исполнение и находится в неудовлетворительном состоянии, на нем имеются большие ямы, лужи, на обочине имеются различные траншеи. Отсутствуют каналы для сточных вод, дорога узкая. </t>
  </si>
  <si>
    <t>Дорога вдоль улицы Озерная от дома № 12 до улицы Энергетиков села Баклаши станет более комфортной и безопасной для жителей этих улиц</t>
  </si>
  <si>
    <t>01.06.2026-31.06.2026</t>
  </si>
  <si>
    <t>Безопасная улица Зеленая</t>
  </si>
  <si>
    <t>На территории Большелугского муниципального образования уличное освещение по ул.Зеленая на протяжении всего участка автомобильной дороги отсутствует. Указанный участок автомобильной дороги обеспечивает экономические и хозяйственные связи, по нему осуществляется наимболее интенсивное движение автомобильного транспорта, проходят маршруты рейсовых и школьных автобусов. Отсутствие освещения несет опасность для жизни и здоровья граждан и определяет острую потребность в обустройстве.</t>
  </si>
  <si>
    <t>Выполнение работ по устройству линии уличного освещения на территории Большелугского муниципального образования (ул.Зеленая) позволить создать условия для комфортного проживания жителей поселения: 
- безопасность несовершеннолетних детей; 
- обеспечение надежности работы сетей уличного освещения; 
- повышение уровня безопасности дорожного движения, а также безопасное передвижение для жителей поселка в темное время суток;
- профилактика правонарушений.</t>
  </si>
  <si>
    <t>Финансовое участие - 121884,72 руб.
Количество граждан, изъявивших желание принять трудовое участие в реализации инициативного проекта - 10 человек</t>
  </si>
  <si>
    <t>Оснащение, форма и оборудование поисково-краеведческих отрядов Верность и Сибирь</t>
  </si>
  <si>
    <t>Недостаточное материально-техническое обеспечение поисковых отрядов</t>
  </si>
  <si>
    <t>Вследствие приобретения формы для поисковиков и оборудования для экспедиций увеличится количество участников (более 100 человек), т.к. не все ребята могут позволить себе приобрести форму и инструменты. Устройства для фиксирования деятельности отрядов позволят привлечь внимание к актуальности деятельности по сохранению исторической памяти.</t>
  </si>
  <si>
    <t>"Видимость = безопасность"</t>
  </si>
  <si>
    <t>Дефекты стационарного электрического освещения на территории МКОУ ШР "ООШ № 11": наличие неисправных светильников, неисправность в работе наружных осветительных установок, нештатное срабатывание защиты, износ материалов.</t>
  </si>
  <si>
    <t>В ходе реализации проекта в МКОУ ШР "ООШ № 11" решится одна из серьезных проблем на территории: будет установлено новое долговечное, современное, энергосберегающее уличное освещение, которое позволит обучающимся безопасно добираться в учреждение образования, антитеррористическая безопасность, защита инвентаря учреждения и имущества в целом.</t>
  </si>
  <si>
    <t>"Твердая основа"</t>
  </si>
  <si>
    <t>Приведение в соответствие дорожного полотна позволит создать условия безопасности всех участников образовательного процесса</t>
  </si>
  <si>
    <t>Финансовое участие - 60000 руб.
Количество граждан, изъявивших желание принять трудовое участие в реализации инициативного проекта - 2 человек</t>
  </si>
  <si>
    <t>"Проведение ремонта автомобильной дороги (улучшение дорожного покрытия) улицы Березовая в пос.Чистые Ключи"</t>
  </si>
  <si>
    <t xml:space="preserve">Дорога вдоль улицы Березовая поселка Чистые Ключи находится в ненадлежащем состоянии. Повышенная влажность грунта земляного полотна, особенно весной, негативно влияет на устойчивость покрытия. Поэтому систематически происходит образование ям и колеи, что создает сложности для автомобилей и пешеходов. </t>
  </si>
  <si>
    <t>Дорога вдоль улицы Березовая станет более комфортной и безопасной для жителей</t>
  </si>
  <si>
    <t>Обустройство детской и спортивной площадок на территории загородного парка отдыха "Болотное царство"</t>
  </si>
  <si>
    <t>Отсутствие благоустроенного современного загородного пространства для проведения муниципальных праздников, районных выставок, фестивалей, ярмарок, спортивных мероприятий патриотической направленности, пространства для занятия спортом, активным отдыхом и оздоровлением граждан и подрастающего поколения</t>
  </si>
  <si>
    <t>Реализация проекта позволит превратить территорию бывшего детского лагеря в высокоэффективную и социально развитую площадку, с постепенным расширением инфраструктуры, с привлечением постоянного потока посетителей и туристов</t>
  </si>
  <si>
    <t>май-октябрь 2026</t>
  </si>
  <si>
    <t>Финансовое участие - 200 000 руб.
Имущественное участие - предоставление автотранспортных средств, специальной и специализированной техники, оборудования и (или) инструментов, в том числе хозяйственного инвентаря, материалов (расходных материалов)
Количество граждан, изъявивших желание принять трудовое участие в реализации инициативного проекта - 11 человек</t>
  </si>
  <si>
    <t>с 11.08.2025 по 15.08.2025</t>
  </si>
  <si>
    <t>Уличная симфония</t>
  </si>
  <si>
    <t xml:space="preserve">В арсенале МКУ "Центр общественного развития "Вектор" имеется только стационарная свето-видео-звуковая аппаратура, не рассчитанная на перемещение и эксплуатацию вне дома культуры. Это обстоятельство ограничивает доступность культурно-досуговых мероприятий для населения. </t>
  </si>
  <si>
    <t xml:space="preserve">В процессе реализации проекта будет приобретена мобильная свето-звуковая и мультимедийная аппаратура и оборудование к ней, с возможностью эксплуатации без привязки к электрической сети, современная и мобильная, удобная для перевозки и эксплуатации. В результате будет обеспечена "шаговая доступность" к услугам культурно-досуговой деятельности, увеличится число мероприятий и пользователей. </t>
  </si>
  <si>
    <t>1-2 квартал 2026</t>
  </si>
  <si>
    <t>Финансовое участие - 200000 руб.</t>
  </si>
  <si>
    <t>Большелугское муниципальное образование</t>
  </si>
  <si>
    <t>АНО "САМИ"</t>
  </si>
  <si>
    <t>Баклашинское сельское поселение
Большелугское сельское поселение</t>
  </si>
  <si>
    <t>Шелеховское городское поселение
Баклашинское сельское поселение</t>
  </si>
  <si>
    <t>МБОУ ШР "СОШ № 4" - одно из самых больших образовательных учреждений Шелеховского района, в ней обучается 1550 учащихся. Школа уделяет большое внимание внеурочной занятости учеников: в течение учебного года проводится большое количество различных мероприятий спортивной и художественно-эстетической направленности для учащихся школ района. Материальная база школы не позволяет самостоятельно отремонтировать (заасфальтировать) площадь перед школой, приобрести и установить на своей  территории световые объекты.</t>
  </si>
  <si>
    <t>Финансовое участие - 200000 руб.
Имущественное участие - предоставление автотранспортных средств, оборудования и (или) инструментов, в том числе хозяйственного инвентаря.
Количество граждан, изъявивших желание принять трудовое участие в реализации инициативного проекта - 1011 человек</t>
  </si>
  <si>
    <t>Финансовое участие - 120000 руб.
Количество граждан, изъявивших желание принять трудовое участие в реализации инициативного проекта - 17 человек</t>
  </si>
  <si>
    <t>На территории образовательного учреждения МКОУ ШР "ООШ № 11" болотистая дорожная поверхность, что приводит даже в засушливую погоду к проседанию грунта, при незначительных осадках движение по дороге затрудняется.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</si>
</sst>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theme="1"/>
      <name val="Times New Roman"/>
      <family val="1"/>
      <charset val="204"/>
    </font>
    <font>
      <b/>
      <sz val="12"/>
      <color theme="1"/>
      <name val="Times New Roman"/>
      <family val="1"/>
      <charset val="204"/>
    </font>
    <font>
      <sz val="8"/>
      <color theme="1"/>
      <name val="Times New Roman"/>
      <family val="1"/>
      <charset val="204"/>
    </font>
    <font>
      <sz val="8"/>
      <name val="Calibri"/>
      <family val="2"/>
      <scheme val="minor"/>
    </font>
    <font>
      <b/>
      <sz val="8"/>
      <name val="Times New Roman"/>
      <family val="1"/>
      <charset val="204"/>
    </font>
    <font>
      <sz val="11"/>
      <name val="Calibri"/>
      <family val="2"/>
      <scheme val="minor"/>
    </font>
    <font>
      <sz val="8"/>
      <name val="Times New Roman"/>
      <family val="1"/>
      <charset val="204"/>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wrapText="1"/>
    </xf>
    <xf numFmtId="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xf numFmtId="0" fontId="5" fillId="2" borderId="1" xfId="0" applyFont="1" applyFill="1" applyBorder="1" applyAlignment="1">
      <alignment horizontal="center" vertical="center" wrapText="1"/>
    </xf>
    <xf numFmtId="0" fontId="6" fillId="0" borderId="0" xfId="0" applyFont="1"/>
    <xf numFmtId="0" fontId="7" fillId="0" borderId="1" xfId="0" applyFont="1" applyBorder="1" applyAlignment="1">
      <alignment horizontal="center" vertical="center" wrapText="1"/>
    </xf>
    <xf numFmtId="0" fontId="0" fillId="0" borderId="2" xfId="0" applyBorder="1"/>
    <xf numFmtId="0" fontId="6" fillId="0" borderId="1" xfId="0" applyFont="1" applyBorder="1" applyAlignment="1">
      <alignment horizontal="center" vertical="center"/>
    </xf>
    <xf numFmtId="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xf numFmtId="0" fontId="0" fillId="0" borderId="0" xfId="0" applyAlignment="1">
      <alignment wrapText="1"/>
    </xf>
    <xf numFmtId="0" fontId="2" fillId="0" borderId="1" xfId="0" applyFont="1" applyBorder="1" applyAlignment="1">
      <alignment horizontal="center"/>
    </xf>
    <xf numFmtId="0" fontId="7"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view="pageBreakPreview" zoomScale="90" zoomScaleNormal="100" zoomScaleSheetLayoutView="90" workbookViewId="0">
      <pane xSplit="2" ySplit="2" topLeftCell="C22" activePane="bottomRight" state="frozen"/>
      <selection pane="topRight" activeCell="C1" sqref="C1"/>
      <selection pane="bottomLeft" activeCell="A3" sqref="A3"/>
      <selection pane="bottomRight" activeCell="I26" sqref="I26"/>
    </sheetView>
  </sheetViews>
  <sheetFormatPr defaultRowHeight="15" x14ac:dyDescent="0.25"/>
  <cols>
    <col min="1" max="1" width="3.375" style="13" customWidth="1"/>
    <col min="2" max="2" width="16.75" style="24" customWidth="1"/>
    <col min="3" max="3" width="17.625" customWidth="1"/>
    <col min="4" max="4" width="38.375" customWidth="1"/>
    <col min="5" max="5" width="47.25" customWidth="1"/>
    <col min="6" max="6" width="21" customWidth="1"/>
    <col min="7" max="7" width="18.125" style="13" customWidth="1"/>
    <col min="8" max="8" width="25" customWidth="1"/>
    <col min="9" max="9" width="16" customWidth="1"/>
    <col min="10" max="10" width="22.875" style="26" customWidth="1"/>
    <col min="11" max="11" width="18" customWidth="1"/>
    <col min="12" max="12" width="9.25" customWidth="1"/>
  </cols>
  <sheetData>
    <row r="1" spans="1:13" ht="20.25" customHeight="1" x14ac:dyDescent="0.25">
      <c r="A1" s="25" t="s">
        <v>9</v>
      </c>
      <c r="B1" s="25"/>
      <c r="C1" s="25"/>
      <c r="D1" s="25"/>
      <c r="E1" s="25"/>
      <c r="F1" s="25"/>
      <c r="G1" s="25"/>
      <c r="H1" s="25"/>
      <c r="I1" s="25"/>
      <c r="J1" s="25"/>
      <c r="K1" s="25"/>
      <c r="L1" s="25"/>
    </row>
    <row r="2" spans="1:13" s="16" customFormat="1" ht="163.5" customHeight="1" x14ac:dyDescent="0.25">
      <c r="A2" s="15" t="s">
        <v>0</v>
      </c>
      <c r="B2" s="15" t="s">
        <v>1</v>
      </c>
      <c r="C2" s="15" t="s">
        <v>2</v>
      </c>
      <c r="D2" s="15" t="s">
        <v>3</v>
      </c>
      <c r="E2" s="15" t="s">
        <v>14</v>
      </c>
      <c r="F2" s="15" t="s">
        <v>4</v>
      </c>
      <c r="G2" s="15" t="s">
        <v>5</v>
      </c>
      <c r="H2" s="15" t="s">
        <v>13</v>
      </c>
      <c r="I2" s="15" t="s">
        <v>6</v>
      </c>
      <c r="J2" s="15" t="s">
        <v>7</v>
      </c>
      <c r="K2" s="15" t="s">
        <v>15</v>
      </c>
      <c r="L2" s="15" t="s">
        <v>8</v>
      </c>
    </row>
    <row r="3" spans="1:13" ht="303.75" x14ac:dyDescent="0.25">
      <c r="A3" s="4">
        <v>1</v>
      </c>
      <c r="B3" s="2" t="s">
        <v>10</v>
      </c>
      <c r="C3" s="2" t="s">
        <v>11</v>
      </c>
      <c r="D3" s="3" t="s">
        <v>17</v>
      </c>
      <c r="E3" s="3" t="s">
        <v>18</v>
      </c>
      <c r="F3" s="6">
        <v>1000000</v>
      </c>
      <c r="G3" s="2" t="s">
        <v>12</v>
      </c>
      <c r="H3" s="3" t="s">
        <v>16</v>
      </c>
      <c r="I3" s="6">
        <v>40000</v>
      </c>
      <c r="J3" s="17" t="s">
        <v>125</v>
      </c>
      <c r="K3" s="5" t="s">
        <v>19</v>
      </c>
      <c r="L3" s="2"/>
    </row>
    <row r="4" spans="1:13" ht="225" x14ac:dyDescent="0.25">
      <c r="A4" s="4">
        <v>2</v>
      </c>
      <c r="B4" s="2" t="s">
        <v>20</v>
      </c>
      <c r="C4" s="2" t="s">
        <v>11</v>
      </c>
      <c r="D4" s="3" t="s">
        <v>21</v>
      </c>
      <c r="E4" s="3" t="s">
        <v>22</v>
      </c>
      <c r="F4" s="6">
        <v>600000</v>
      </c>
      <c r="G4" s="2" t="s">
        <v>23</v>
      </c>
      <c r="H4" s="2" t="s">
        <v>24</v>
      </c>
      <c r="I4" s="7">
        <v>0</v>
      </c>
      <c r="J4" s="17" t="s">
        <v>25</v>
      </c>
      <c r="K4" s="5" t="s">
        <v>31</v>
      </c>
      <c r="L4" s="1" t="s">
        <v>44</v>
      </c>
    </row>
    <row r="5" spans="1:13" ht="90" x14ac:dyDescent="0.25">
      <c r="A5" s="4">
        <v>3</v>
      </c>
      <c r="B5" s="2" t="s">
        <v>27</v>
      </c>
      <c r="C5" s="2" t="s">
        <v>11</v>
      </c>
      <c r="D5" s="3" t="s">
        <v>28</v>
      </c>
      <c r="E5" s="3" t="s">
        <v>29</v>
      </c>
      <c r="F5" s="6">
        <v>1800000</v>
      </c>
      <c r="G5" s="2" t="s">
        <v>23</v>
      </c>
      <c r="H5" s="2" t="s">
        <v>30</v>
      </c>
      <c r="I5" s="7">
        <v>0</v>
      </c>
      <c r="J5" s="17" t="s">
        <v>26</v>
      </c>
      <c r="K5" s="5" t="s">
        <v>31</v>
      </c>
      <c r="L5" s="1" t="s">
        <v>44</v>
      </c>
    </row>
    <row r="6" spans="1:13" ht="135" x14ac:dyDescent="0.25">
      <c r="A6" s="4">
        <v>4</v>
      </c>
      <c r="B6" s="2" t="s">
        <v>27</v>
      </c>
      <c r="C6" s="2" t="s">
        <v>11</v>
      </c>
      <c r="D6" s="1" t="s">
        <v>32</v>
      </c>
      <c r="E6" s="1" t="s">
        <v>33</v>
      </c>
      <c r="F6" s="6">
        <v>1800000</v>
      </c>
      <c r="G6" s="2" t="s">
        <v>23</v>
      </c>
      <c r="H6" s="2" t="s">
        <v>72</v>
      </c>
      <c r="I6" s="7">
        <v>0</v>
      </c>
      <c r="J6" s="17" t="s">
        <v>26</v>
      </c>
      <c r="K6" s="5" t="s">
        <v>34</v>
      </c>
      <c r="L6" s="1"/>
    </row>
    <row r="7" spans="1:13" ht="315" x14ac:dyDescent="0.25">
      <c r="A7" s="4">
        <v>5</v>
      </c>
      <c r="B7" s="1" t="s">
        <v>20</v>
      </c>
      <c r="C7" s="2" t="s">
        <v>11</v>
      </c>
      <c r="D7" s="1" t="s">
        <v>36</v>
      </c>
      <c r="E7" s="1" t="s">
        <v>37</v>
      </c>
      <c r="F7" s="6">
        <v>600000</v>
      </c>
      <c r="G7" s="2" t="s">
        <v>23</v>
      </c>
      <c r="H7" s="2" t="s">
        <v>35</v>
      </c>
      <c r="I7" s="6">
        <v>24000</v>
      </c>
      <c r="J7" s="17" t="s">
        <v>25</v>
      </c>
      <c r="K7" s="5" t="s">
        <v>34</v>
      </c>
      <c r="L7" s="1"/>
    </row>
    <row r="8" spans="1:13" ht="150.75" customHeight="1" x14ac:dyDescent="0.25">
      <c r="A8" s="4">
        <v>6</v>
      </c>
      <c r="B8" s="2" t="s">
        <v>38</v>
      </c>
      <c r="C8" s="2" t="s">
        <v>11</v>
      </c>
      <c r="D8" s="3" t="s">
        <v>39</v>
      </c>
      <c r="E8" s="3" t="s">
        <v>43</v>
      </c>
      <c r="F8" s="6">
        <v>2200000</v>
      </c>
      <c r="G8" s="2" t="s">
        <v>40</v>
      </c>
      <c r="H8" s="2" t="s">
        <v>73</v>
      </c>
      <c r="I8" s="7">
        <v>0</v>
      </c>
      <c r="J8" s="17" t="s">
        <v>41</v>
      </c>
      <c r="K8" s="2" t="s">
        <v>42</v>
      </c>
      <c r="L8" s="2"/>
    </row>
    <row r="9" spans="1:13" ht="101.25" x14ac:dyDescent="0.25">
      <c r="A9" s="12">
        <v>7</v>
      </c>
      <c r="B9" s="2" t="s">
        <v>58</v>
      </c>
      <c r="C9" s="2" t="s">
        <v>11</v>
      </c>
      <c r="D9" s="2" t="s">
        <v>45</v>
      </c>
      <c r="E9" s="2" t="s">
        <v>60</v>
      </c>
      <c r="F9" s="6">
        <v>1800000</v>
      </c>
      <c r="G9" s="2" t="s">
        <v>40</v>
      </c>
      <c r="H9" s="2" t="s">
        <v>46</v>
      </c>
      <c r="I9" s="11">
        <f>F9-F9*0.86-180000</f>
        <v>72000</v>
      </c>
      <c r="J9" s="17" t="s">
        <v>26</v>
      </c>
      <c r="K9" s="9" t="s">
        <v>47</v>
      </c>
      <c r="L9" s="9"/>
    </row>
    <row r="10" spans="1:13" ht="101.25" x14ac:dyDescent="0.25">
      <c r="A10" s="12">
        <v>8</v>
      </c>
      <c r="B10" s="2" t="s">
        <v>48</v>
      </c>
      <c r="C10" s="2" t="s">
        <v>11</v>
      </c>
      <c r="D10" s="2" t="s">
        <v>59</v>
      </c>
      <c r="E10" s="2" t="s">
        <v>54</v>
      </c>
      <c r="F10" s="6">
        <v>1909968.24</v>
      </c>
      <c r="G10" s="9" t="s">
        <v>49</v>
      </c>
      <c r="H10" s="2" t="s">
        <v>74</v>
      </c>
      <c r="I10" s="9">
        <v>0</v>
      </c>
      <c r="J10" s="17" t="s">
        <v>41</v>
      </c>
      <c r="K10" s="9" t="s">
        <v>47</v>
      </c>
      <c r="L10" s="9"/>
    </row>
    <row r="11" spans="1:13" ht="101.25" x14ac:dyDescent="0.25">
      <c r="A11" s="12">
        <v>9</v>
      </c>
      <c r="B11" s="2" t="s">
        <v>50</v>
      </c>
      <c r="C11" s="2" t="s">
        <v>11</v>
      </c>
      <c r="D11" s="2" t="s">
        <v>51</v>
      </c>
      <c r="E11" s="2" t="s">
        <v>52</v>
      </c>
      <c r="F11" s="6">
        <v>2200000</v>
      </c>
      <c r="G11" s="2" t="s">
        <v>40</v>
      </c>
      <c r="H11" s="2" t="s">
        <v>75</v>
      </c>
      <c r="I11" s="9">
        <v>0</v>
      </c>
      <c r="J11" s="17" t="s">
        <v>41</v>
      </c>
      <c r="K11" s="9" t="s">
        <v>53</v>
      </c>
      <c r="L11" s="9"/>
    </row>
    <row r="12" spans="1:13" ht="102" x14ac:dyDescent="0.25">
      <c r="A12" s="12">
        <v>10</v>
      </c>
      <c r="B12" s="2" t="s">
        <v>55</v>
      </c>
      <c r="C12" s="2" t="s">
        <v>11</v>
      </c>
      <c r="D12" s="2" t="s">
        <v>56</v>
      </c>
      <c r="E12" s="10" t="s">
        <v>57</v>
      </c>
      <c r="F12" s="6">
        <v>2200000</v>
      </c>
      <c r="G12" s="2" t="s">
        <v>40</v>
      </c>
      <c r="H12" s="2" t="s">
        <v>75</v>
      </c>
      <c r="I12" s="9">
        <v>0</v>
      </c>
      <c r="J12" s="17" t="s">
        <v>41</v>
      </c>
      <c r="K12" s="9" t="s">
        <v>53</v>
      </c>
      <c r="L12" s="8"/>
    </row>
    <row r="13" spans="1:13" s="14" customFormat="1" ht="146.25" x14ac:dyDescent="0.25">
      <c r="A13" s="12">
        <v>11</v>
      </c>
      <c r="B13" s="2" t="s">
        <v>61</v>
      </c>
      <c r="C13" s="2" t="s">
        <v>11</v>
      </c>
      <c r="D13" s="2" t="s">
        <v>62</v>
      </c>
      <c r="E13" s="2" t="s">
        <v>63</v>
      </c>
      <c r="F13" s="6">
        <v>2000000</v>
      </c>
      <c r="G13" s="2">
        <v>2026</v>
      </c>
      <c r="H13" s="2" t="s">
        <v>76</v>
      </c>
      <c r="I13" s="11">
        <v>80000</v>
      </c>
      <c r="J13" s="17" t="s">
        <v>41</v>
      </c>
      <c r="K13" s="9" t="s">
        <v>53</v>
      </c>
      <c r="M13" s="18"/>
    </row>
    <row r="14" spans="1:13" ht="112.5" x14ac:dyDescent="0.25">
      <c r="A14" s="12">
        <v>12</v>
      </c>
      <c r="B14" s="2" t="s">
        <v>64</v>
      </c>
      <c r="C14" s="2" t="s">
        <v>11</v>
      </c>
      <c r="D14" s="2" t="s">
        <v>69</v>
      </c>
      <c r="E14" s="2" t="s">
        <v>65</v>
      </c>
      <c r="F14" s="6">
        <v>2000000</v>
      </c>
      <c r="G14" s="2" t="s">
        <v>66</v>
      </c>
      <c r="H14" s="2" t="s">
        <v>67</v>
      </c>
      <c r="I14" s="11">
        <v>80000</v>
      </c>
      <c r="J14" s="17" t="s">
        <v>41</v>
      </c>
      <c r="K14" s="9" t="s">
        <v>53</v>
      </c>
      <c r="L14" s="14"/>
    </row>
    <row r="15" spans="1:13" ht="123.75" x14ac:dyDescent="0.25">
      <c r="A15" s="12">
        <v>13</v>
      </c>
      <c r="B15" s="2" t="s">
        <v>68</v>
      </c>
      <c r="C15" s="2" t="s">
        <v>11</v>
      </c>
      <c r="D15" s="2" t="s">
        <v>70</v>
      </c>
      <c r="E15" s="2" t="s">
        <v>71</v>
      </c>
      <c r="F15" s="6">
        <v>1442147</v>
      </c>
      <c r="G15" s="2">
        <v>2026</v>
      </c>
      <c r="H15" s="2" t="s">
        <v>77</v>
      </c>
      <c r="I15" s="11">
        <v>0</v>
      </c>
      <c r="J15" s="17" t="s">
        <v>78</v>
      </c>
      <c r="K15" s="9" t="s">
        <v>53</v>
      </c>
      <c r="L15" s="14"/>
    </row>
    <row r="16" spans="1:13" ht="123.75" x14ac:dyDescent="0.25">
      <c r="A16" s="12">
        <v>14</v>
      </c>
      <c r="B16" s="2" t="s">
        <v>79</v>
      </c>
      <c r="C16" s="2" t="s">
        <v>11</v>
      </c>
      <c r="D16" s="2" t="s">
        <v>80</v>
      </c>
      <c r="E16" s="2" t="s">
        <v>81</v>
      </c>
      <c r="F16" s="6">
        <v>2250000</v>
      </c>
      <c r="G16" s="2">
        <v>2026</v>
      </c>
      <c r="H16" s="2" t="s">
        <v>82</v>
      </c>
      <c r="I16" s="11">
        <v>90000</v>
      </c>
      <c r="J16" s="17" t="s">
        <v>41</v>
      </c>
      <c r="K16" s="9" t="s">
        <v>53</v>
      </c>
      <c r="L16" s="14"/>
    </row>
    <row r="17" spans="1:12" ht="78.75" x14ac:dyDescent="0.25">
      <c r="A17" s="12">
        <v>15</v>
      </c>
      <c r="B17" s="2" t="s">
        <v>83</v>
      </c>
      <c r="C17" s="2" t="s">
        <v>11</v>
      </c>
      <c r="D17" s="2" t="s">
        <v>84</v>
      </c>
      <c r="E17" s="2" t="s">
        <v>85</v>
      </c>
      <c r="F17" s="6">
        <v>1800000</v>
      </c>
      <c r="G17" s="2" t="s">
        <v>86</v>
      </c>
      <c r="H17" s="17" t="s">
        <v>87</v>
      </c>
      <c r="I17" s="11">
        <v>0</v>
      </c>
      <c r="J17" s="17" t="s">
        <v>41</v>
      </c>
      <c r="K17" s="9" t="s">
        <v>116</v>
      </c>
      <c r="L17" s="14"/>
    </row>
    <row r="18" spans="1:12" ht="112.5" x14ac:dyDescent="0.25">
      <c r="A18" s="12">
        <v>16</v>
      </c>
      <c r="B18" s="2" t="s">
        <v>88</v>
      </c>
      <c r="C18" s="2" t="s">
        <v>11</v>
      </c>
      <c r="D18" s="2" t="s">
        <v>126</v>
      </c>
      <c r="E18" s="2" t="s">
        <v>89</v>
      </c>
      <c r="F18" s="6">
        <v>2000000</v>
      </c>
      <c r="G18" s="2" t="s">
        <v>90</v>
      </c>
      <c r="H18" s="17" t="s">
        <v>127</v>
      </c>
      <c r="I18" s="11">
        <v>80000</v>
      </c>
      <c r="J18" s="17" t="s">
        <v>41</v>
      </c>
      <c r="K18" s="9" t="s">
        <v>116</v>
      </c>
      <c r="L18" s="14"/>
    </row>
    <row r="19" spans="1:12" ht="78.75" x14ac:dyDescent="0.25">
      <c r="A19" s="12">
        <v>17</v>
      </c>
      <c r="B19" s="2" t="s">
        <v>91</v>
      </c>
      <c r="C19" s="2" t="s">
        <v>11</v>
      </c>
      <c r="D19" s="2" t="s">
        <v>92</v>
      </c>
      <c r="E19" s="2" t="s">
        <v>93</v>
      </c>
      <c r="F19" s="6">
        <v>2000000</v>
      </c>
      <c r="G19" s="2" t="s">
        <v>94</v>
      </c>
      <c r="H19" s="2" t="s">
        <v>87</v>
      </c>
      <c r="I19" s="11">
        <v>80000</v>
      </c>
      <c r="J19" s="17" t="s">
        <v>26</v>
      </c>
      <c r="K19" s="9" t="s">
        <v>116</v>
      </c>
      <c r="L19" s="14"/>
    </row>
    <row r="20" spans="1:12" s="16" customFormat="1" ht="67.5" x14ac:dyDescent="0.25">
      <c r="A20" s="19">
        <v>18</v>
      </c>
      <c r="B20" s="17" t="s">
        <v>117</v>
      </c>
      <c r="C20" s="17" t="s">
        <v>11</v>
      </c>
      <c r="D20" s="17" t="s">
        <v>118</v>
      </c>
      <c r="E20" s="17" t="s">
        <v>119</v>
      </c>
      <c r="F20" s="20">
        <v>2000000</v>
      </c>
      <c r="G20" s="2" t="s">
        <v>120</v>
      </c>
      <c r="H20" s="17" t="s">
        <v>121</v>
      </c>
      <c r="I20" s="21">
        <v>0</v>
      </c>
      <c r="J20" s="17" t="s">
        <v>122</v>
      </c>
      <c r="K20" s="22" t="s">
        <v>116</v>
      </c>
      <c r="L20" s="23"/>
    </row>
    <row r="21" spans="1:12" ht="112.5" x14ac:dyDescent="0.25">
      <c r="A21" s="12">
        <v>19</v>
      </c>
      <c r="B21" s="2" t="s">
        <v>95</v>
      </c>
      <c r="C21" s="2" t="s">
        <v>11</v>
      </c>
      <c r="D21" s="2" t="s">
        <v>96</v>
      </c>
      <c r="E21" s="2" t="s">
        <v>97</v>
      </c>
      <c r="F21" s="6">
        <v>1218847.25</v>
      </c>
      <c r="G21" s="2">
        <v>2026</v>
      </c>
      <c r="H21" s="2" t="s">
        <v>98</v>
      </c>
      <c r="I21" s="11">
        <v>48753.89</v>
      </c>
      <c r="J21" s="17" t="s">
        <v>122</v>
      </c>
      <c r="K21" s="9" t="s">
        <v>116</v>
      </c>
      <c r="L21" s="14"/>
    </row>
    <row r="22" spans="1:12" ht="67.5" x14ac:dyDescent="0.25">
      <c r="A22" s="12">
        <v>20</v>
      </c>
      <c r="B22" s="2" t="s">
        <v>99</v>
      </c>
      <c r="C22" s="2" t="s">
        <v>11</v>
      </c>
      <c r="D22" s="2" t="s">
        <v>100</v>
      </c>
      <c r="E22" s="2" t="s">
        <v>101</v>
      </c>
      <c r="F22" s="6">
        <v>1200000</v>
      </c>
      <c r="G22" s="2">
        <v>2026</v>
      </c>
      <c r="H22" s="17" t="s">
        <v>128</v>
      </c>
      <c r="I22" s="11">
        <v>48000</v>
      </c>
      <c r="J22" s="17" t="s">
        <v>124</v>
      </c>
      <c r="K22" s="9" t="s">
        <v>116</v>
      </c>
      <c r="L22" s="14"/>
    </row>
    <row r="23" spans="1:12" ht="67.5" x14ac:dyDescent="0.25">
      <c r="A23" s="12">
        <v>21</v>
      </c>
      <c r="B23" s="2" t="s">
        <v>102</v>
      </c>
      <c r="C23" s="2" t="s">
        <v>11</v>
      </c>
      <c r="D23" s="2" t="s">
        <v>103</v>
      </c>
      <c r="E23" s="2" t="s">
        <v>104</v>
      </c>
      <c r="F23" s="6">
        <v>600000</v>
      </c>
      <c r="G23" s="2" t="s">
        <v>23</v>
      </c>
      <c r="H23" s="17" t="s">
        <v>107</v>
      </c>
      <c r="I23" s="11">
        <v>24000</v>
      </c>
      <c r="J23" s="17" t="s">
        <v>26</v>
      </c>
      <c r="K23" s="9" t="s">
        <v>116</v>
      </c>
      <c r="L23" s="14"/>
    </row>
    <row r="24" spans="1:12" ht="56.25" x14ac:dyDescent="0.25">
      <c r="A24" s="12">
        <v>22</v>
      </c>
      <c r="B24" s="2" t="s">
        <v>105</v>
      </c>
      <c r="C24" s="2" t="s">
        <v>11</v>
      </c>
      <c r="D24" s="2" t="s">
        <v>129</v>
      </c>
      <c r="E24" s="2" t="s">
        <v>106</v>
      </c>
      <c r="F24" s="6">
        <v>600000</v>
      </c>
      <c r="G24" s="2" t="s">
        <v>23</v>
      </c>
      <c r="H24" s="17" t="s">
        <v>107</v>
      </c>
      <c r="I24" s="11">
        <v>24000</v>
      </c>
      <c r="J24" s="17" t="s">
        <v>26</v>
      </c>
      <c r="K24" s="9" t="s">
        <v>116</v>
      </c>
      <c r="L24" s="14"/>
    </row>
    <row r="25" spans="1:12" ht="67.5" x14ac:dyDescent="0.25">
      <c r="A25" s="12">
        <v>23</v>
      </c>
      <c r="B25" s="2" t="s">
        <v>108</v>
      </c>
      <c r="C25" s="2" t="s">
        <v>11</v>
      </c>
      <c r="D25" s="2" t="s">
        <v>109</v>
      </c>
      <c r="E25" s="2" t="s">
        <v>110</v>
      </c>
      <c r="F25" s="6">
        <v>2000000</v>
      </c>
      <c r="G25" s="2" t="s">
        <v>94</v>
      </c>
      <c r="H25" s="2" t="s">
        <v>87</v>
      </c>
      <c r="I25" s="11">
        <v>80000</v>
      </c>
      <c r="J25" s="17" t="s">
        <v>26</v>
      </c>
      <c r="K25" s="9" t="s">
        <v>116</v>
      </c>
      <c r="L25" s="14"/>
    </row>
    <row r="26" spans="1:12" ht="135" x14ac:dyDescent="0.25">
      <c r="A26" s="12">
        <v>24</v>
      </c>
      <c r="B26" s="2" t="s">
        <v>111</v>
      </c>
      <c r="C26" s="2" t="s">
        <v>123</v>
      </c>
      <c r="D26" s="2" t="s">
        <v>112</v>
      </c>
      <c r="E26" s="2" t="s">
        <v>113</v>
      </c>
      <c r="F26" s="6">
        <v>1946389</v>
      </c>
      <c r="G26" s="2" t="s">
        <v>114</v>
      </c>
      <c r="H26" s="2" t="s">
        <v>115</v>
      </c>
      <c r="I26" s="11">
        <v>72494.460000000006</v>
      </c>
      <c r="J26" s="17" t="s">
        <v>26</v>
      </c>
      <c r="K26" s="9" t="s">
        <v>116</v>
      </c>
      <c r="L26" s="14"/>
    </row>
  </sheetData>
  <mergeCells count="1">
    <mergeCell ref="A1:L1"/>
  </mergeCells>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Карнаухова Юлия Вячеславовна</dc:creator>
  <cp:lastModifiedBy>Игнатенко Татьяна Анатольевна</cp:lastModifiedBy>
  <dcterms:created xsi:type="dcterms:W3CDTF">2015-06-05T18:19:34Z</dcterms:created>
  <dcterms:modified xsi:type="dcterms:W3CDTF">2025-08-12T03:40:45Z</dcterms:modified>
</cp:coreProperties>
</file>